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4000" windowHeight="9510"/>
  </bookViews>
  <sheets>
    <sheet name="Assorted Reebok Cleats" sheetId="1" r:id="rId1"/>
  </sheets>
  <calcPr calcId="171027"/>
</workbook>
</file>

<file path=xl/calcChain.xml><?xml version="1.0" encoding="utf-8"?>
<calcChain xmlns="http://schemas.openxmlformats.org/spreadsheetml/2006/main">
  <c r="AE162" i="1" l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</calcChain>
</file>

<file path=xl/sharedStrings.xml><?xml version="1.0" encoding="utf-8"?>
<sst xmlns="http://schemas.openxmlformats.org/spreadsheetml/2006/main" count="754" uniqueCount="175">
  <si>
    <t>#</t>
  </si>
  <si>
    <t>REEBOK</t>
  </si>
  <si>
    <t>WHT/BLK</t>
  </si>
  <si>
    <t>NFL OUTSIDE SPEED LOW ST FB</t>
  </si>
  <si>
    <t>MENS</t>
  </si>
  <si>
    <t>BLK/SIL</t>
  </si>
  <si>
    <t>WHT/NVY</t>
  </si>
  <si>
    <t>WHT/RED</t>
  </si>
  <si>
    <t>WHT/ROY</t>
  </si>
  <si>
    <t>WHT/ORN</t>
  </si>
  <si>
    <t>WHT/BRG</t>
  </si>
  <si>
    <t>WHT/GRN</t>
  </si>
  <si>
    <t>NFL THORPE MID MR7 FB T</t>
  </si>
  <si>
    <t>BLK/WHT</t>
  </si>
  <si>
    <t>NFL REFEREE LOW QUAG FB TURF</t>
  </si>
  <si>
    <t>BLK/WHT/SIL</t>
  </si>
  <si>
    <t>V. YOUNG ELECTRIFY AT FB</t>
  </si>
  <si>
    <t>NFL FEROCIOUS QUAGS2 FB TURF</t>
  </si>
  <si>
    <t>PRO BURNER SPEED MID QUAG FB TURF</t>
  </si>
  <si>
    <t>WHT/BLK/SIL</t>
  </si>
  <si>
    <t>PRO FULL BLITZ STRAP QUAG FB TURF</t>
  </si>
  <si>
    <t>PRO BURNER SPEED LOW QUAG FB TURF</t>
  </si>
  <si>
    <t>PRO BURNER SPEED 5/8 QUAG FB TURF</t>
  </si>
  <si>
    <t>PRO FEROCIOUS QUAG FB TURF</t>
  </si>
  <si>
    <t>PRO FEROCIOUS AT FB TURF</t>
  </si>
  <si>
    <t>WHT/ROY/SIL</t>
  </si>
  <si>
    <t>WHT/NVY/SIL</t>
  </si>
  <si>
    <t>WHT/RED/SIL</t>
  </si>
  <si>
    <t>WHT/GRN/SIL</t>
  </si>
  <si>
    <t>WHT/ORN/SIL</t>
  </si>
  <si>
    <t>PRO FEROCIOUS AT 4-E FB TURF</t>
  </si>
  <si>
    <t>20J02227</t>
  </si>
  <si>
    <t>PRO WORKHORSE LT ATF FB</t>
  </si>
  <si>
    <t>20J07115</t>
  </si>
  <si>
    <t>PRO WORKHORSE ATF FB TURF</t>
  </si>
  <si>
    <t>20J07118</t>
  </si>
  <si>
    <t>PRO WORKHORSE QUAG 2 FB TURF</t>
  </si>
  <si>
    <t>20J07120</t>
  </si>
  <si>
    <t>20J07121</t>
  </si>
  <si>
    <t>20J07122</t>
  </si>
  <si>
    <t>20J07123</t>
  </si>
  <si>
    <t>20J07125</t>
  </si>
  <si>
    <t>20J07149</t>
  </si>
  <si>
    <t>20J07158</t>
  </si>
  <si>
    <t>PRO THORPE III ATF FB TURF</t>
  </si>
  <si>
    <t>20J07160</t>
  </si>
  <si>
    <t>PRO THORPE III QUAG 2 FB TURF</t>
  </si>
  <si>
    <t>20J07173</t>
  </si>
  <si>
    <t>20J07175</t>
  </si>
  <si>
    <t>20J07176</t>
  </si>
  <si>
    <t>20J07177</t>
  </si>
  <si>
    <t>20J07179</t>
  </si>
  <si>
    <t>20J07184</t>
  </si>
  <si>
    <t>20J07187</t>
  </si>
  <si>
    <t>20J07211</t>
  </si>
  <si>
    <t>PRO BURNER SPEED III LOW QUAG 2 FB TURF</t>
  </si>
  <si>
    <t>20J07228</t>
  </si>
  <si>
    <t>PRO BURNER SPEED III 5/8 LOW QUAG 2 FB TURF</t>
  </si>
  <si>
    <t>20J07229</t>
  </si>
  <si>
    <t>20J07230</t>
  </si>
  <si>
    <t>20J07244</t>
  </si>
  <si>
    <t>PRO fULL BLITZ KFC II Q2 FB TURF</t>
  </si>
  <si>
    <t>20J07247</t>
  </si>
  <si>
    <t>20J14733</t>
  </si>
  <si>
    <t>20J14770</t>
  </si>
  <si>
    <t>NFL BURNER SPEED LT 5/8 Q2 FB TURF</t>
  </si>
  <si>
    <t>20J22228</t>
  </si>
  <si>
    <t>NFL WORKHORSE LT QUAG2 FB TURF</t>
  </si>
  <si>
    <t>J82649</t>
  </si>
  <si>
    <t>U FORM 4SPEED LOW M4 FB TURF</t>
  </si>
  <si>
    <t>V50018</t>
  </si>
  <si>
    <t>V51460</t>
  </si>
  <si>
    <t>U FORM ELECTRIFY MP2 FB TURF</t>
  </si>
  <si>
    <t>V51465</t>
  </si>
  <si>
    <t>U FORM ELECTRIFY D4 FB TURF</t>
  </si>
  <si>
    <t>V51466</t>
  </si>
  <si>
    <t>NVY/WHT</t>
  </si>
  <si>
    <t>V65542</t>
  </si>
  <si>
    <t>U FORM 4SPEED MID SD4 FB TURF</t>
  </si>
  <si>
    <t>J88288</t>
  </si>
  <si>
    <t>V43866</t>
  </si>
  <si>
    <t>V43867</t>
  </si>
  <si>
    <t>PRO COOPERSTOWN LOW ZIG M BSBL METAL</t>
  </si>
  <si>
    <t>BLK/SIL/RED</t>
  </si>
  <si>
    <t>SIL/BLK/RED</t>
  </si>
  <si>
    <t>WHT/SKY/SIL</t>
  </si>
  <si>
    <t>BULLDODGE MID AT LC TURF</t>
  </si>
  <si>
    <t>BULLDODGE MID SD2 LC</t>
  </si>
  <si>
    <t>PUMP BULLDODGE III M3 LC</t>
  </si>
  <si>
    <t>BULLDODGE MID AT III LC TURF</t>
  </si>
  <si>
    <t>WHIPPET LOW AT III LC TURF</t>
  </si>
  <si>
    <t>WOMENS</t>
  </si>
  <si>
    <t>PRO BURNER SPPED FB MID M3</t>
  </si>
  <si>
    <t>PRO THORPE ||| D4 FB</t>
  </si>
  <si>
    <t>20J22186</t>
  </si>
  <si>
    <t>NFL U-FORM 4SPEED MID SD4 FB</t>
  </si>
  <si>
    <t>20J21914</t>
  </si>
  <si>
    <t>BLK/ORN</t>
  </si>
  <si>
    <t>20J21912</t>
  </si>
  <si>
    <t>20J21904</t>
  </si>
  <si>
    <t>20J21901</t>
  </si>
  <si>
    <t>20J21900</t>
  </si>
  <si>
    <t>NFL BUNNER SPEED LT 5/8 SD4 FB</t>
  </si>
  <si>
    <t>WHT/RED/BLK</t>
  </si>
  <si>
    <t>20J14686</t>
  </si>
  <si>
    <t>NFL BUNNER SPEED LT LO SD4 FB</t>
  </si>
  <si>
    <t>20J14684</t>
  </si>
  <si>
    <t>20J08241</t>
  </si>
  <si>
    <t>20J08240</t>
  </si>
  <si>
    <t>20J08229</t>
  </si>
  <si>
    <t>20J08228</t>
  </si>
  <si>
    <t>20J08212</t>
  </si>
  <si>
    <t>20J08209</t>
  </si>
  <si>
    <t>PRO FULL BLITZ KFC || H D FB</t>
  </si>
  <si>
    <t>20J07256</t>
  </si>
  <si>
    <t>20J07251</t>
  </si>
  <si>
    <t>20J07250</t>
  </si>
  <si>
    <t>20J07242</t>
  </si>
  <si>
    <t>PRO FULL BLITZ KFC || HEX D FB</t>
  </si>
  <si>
    <t>20J07239</t>
  </si>
  <si>
    <t>PRO BUNNER SPEED ||| LOW SD3 FB</t>
  </si>
  <si>
    <t>WHT/ORN/BLK</t>
  </si>
  <si>
    <t>20J07225</t>
  </si>
  <si>
    <t>PRO BUNNER SPEED ||| 5/8 SD3 FB</t>
  </si>
  <si>
    <t>20J07224</t>
  </si>
  <si>
    <t>20J07221</t>
  </si>
  <si>
    <t>WHT/NVY/BLK</t>
  </si>
  <si>
    <t>20J07219</t>
  </si>
  <si>
    <t>20J07218</t>
  </si>
  <si>
    <t>WHT/ROY/BLK</t>
  </si>
  <si>
    <t>20J07217</t>
  </si>
  <si>
    <t>20J07215</t>
  </si>
  <si>
    <t>20J07214</t>
  </si>
  <si>
    <t>20J07212</t>
  </si>
  <si>
    <t>20J07209</t>
  </si>
  <si>
    <t>PRO THORPE ||| HEX D FB</t>
  </si>
  <si>
    <t>20J07172</t>
  </si>
  <si>
    <t>20J07170</t>
  </si>
  <si>
    <t>20J07168</t>
  </si>
  <si>
    <t>20J07166</t>
  </si>
  <si>
    <t>20J07162</t>
  </si>
  <si>
    <t>PRO WORKHORSE D3 FB</t>
  </si>
  <si>
    <t>20J07143</t>
  </si>
  <si>
    <t>PRO ELECTRIFY || SD3 FB</t>
  </si>
  <si>
    <t>20J07107</t>
  </si>
  <si>
    <t>20J07106</t>
  </si>
  <si>
    <t>NFL FEROCIOUS D3 FB</t>
  </si>
  <si>
    <t>V. YOUNG ELECTRIFY 5/8 SD3 FB</t>
  </si>
  <si>
    <t>PRO FEROCIOUS D3 FB</t>
  </si>
  <si>
    <t>WHT/RED/NVY</t>
  </si>
  <si>
    <t>PRO FULL BLITZ STRAP D3 FB</t>
  </si>
  <si>
    <t>PRO  BUNNER SPEED 5/8 SD3 FB</t>
  </si>
  <si>
    <t>PRO BUNNER SPEED LOW SD3 FB</t>
  </si>
  <si>
    <t>AUDIBLE ||| D FB</t>
  </si>
  <si>
    <t>BLK/SILL/WHT</t>
  </si>
  <si>
    <t>WHT/RED/SILL</t>
  </si>
  <si>
    <t>PRO BUNNER SPEED MID SD3 FB</t>
  </si>
  <si>
    <t>NFL THROPE || MID D FB</t>
  </si>
  <si>
    <t>NFL OUTSIDE SPEED LOW SD3 FB</t>
  </si>
  <si>
    <t xml:space="preserve">NFL ALL OUT ONE D FB </t>
  </si>
  <si>
    <t>PRO PUMP BUNNER SPEED 5/8SD2 FB</t>
  </si>
  <si>
    <t xml:space="preserve">PRO ALL OUT ONE MID D FB </t>
  </si>
  <si>
    <t>NFL THROPE || MID D STARP FB</t>
  </si>
  <si>
    <t>NFL OUTSIDE SPEED LOW D FB</t>
  </si>
  <si>
    <t>not found</t>
  </si>
  <si>
    <t>BRAND</t>
  </si>
  <si>
    <t>ITEM NO.</t>
  </si>
  <si>
    <t>COLOR</t>
  </si>
  <si>
    <t>DESCRIPTION</t>
  </si>
  <si>
    <t>COST</t>
  </si>
  <si>
    <t>ITEM IMAGE</t>
  </si>
  <si>
    <t>CLASS</t>
  </si>
  <si>
    <t>QTY TOTAL</t>
  </si>
  <si>
    <t>MSRP</t>
  </si>
  <si>
    <t>WHT/ORG/SIL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</si>
</sst>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_);[Red]\(&quot;$&quot;#,##0.00\)"/>
    <numFmt numFmtId="165" formatCode="&quot;$&quot;#,##0.00"/>
  </numFmts>
  <fonts count="3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/>
    <xf numFmtId="164" fontId="0" fillId="0" borderId="0" xfId="0" applyNumberFormat="1" applyFill="1"/>
    <xf numFmtId="0" fontId="2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4" xfId="0" applyFill="1" applyBorder="1"/>
    <xf numFmtId="0" fontId="0" fillId="0" borderId="4" xfId="0" applyBorder="1"/>
    <xf numFmtId="0" fontId="0" fillId="0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Fill="1"/>
    <xf numFmtId="165" fontId="0" fillId="0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0" fillId="0" borderId="1" xfId="0" applyBorder="1"/>
    <xf numFmtId="165" fontId="0" fillId="0" borderId="1" xfId="0" applyNumberFormat="1" applyBorder="1" applyAlignment="1">
      <alignment horizontal="center"/>
    </xf>
    <xf numFmtId="0" fontId="0" fillId="0" borderId="2" xfId="0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65" fontId="2" fillId="2" borderId="8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0" fillId="2" borderId="8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/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714375</xdr:colOff>
      <xdr:row>2</xdr:row>
      <xdr:rowOff>38100</xdr:rowOff>
    </xdr:from>
    <xdr:to>
      <xdr:col>6</xdr:col>
      <xdr:colOff>2181225</xdr:colOff>
      <xdr:row>2</xdr:row>
      <xdr:rowOff>1257300</xdr:rowOff>
    </xdr:to>
    <xdr:pic>
      <xdr:nvPicPr>
        <xdr:cNvPr id="1025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86600" y="1695450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752475</xdr:colOff>
      <xdr:row>10</xdr:row>
      <xdr:rowOff>38100</xdr:rowOff>
    </xdr:from>
    <xdr:to>
      <xdr:col>6</xdr:col>
      <xdr:colOff>1952625</xdr:colOff>
      <xdr:row>10</xdr:row>
      <xdr:rowOff>1238250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24700" y="1198245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11</xdr:row>
      <xdr:rowOff>9525</xdr:rowOff>
    </xdr:from>
    <xdr:to>
      <xdr:col>6</xdr:col>
      <xdr:colOff>2076450</xdr:colOff>
      <xdr:row>11</xdr:row>
      <xdr:rowOff>1266825</xdr:rowOff>
    </xdr:to>
    <xdr:pic>
      <xdr:nvPicPr>
        <xdr:cNvPr id="1027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24675" y="13239750"/>
          <a:ext cx="1524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800100</xdr:colOff>
      <xdr:row>12</xdr:row>
      <xdr:rowOff>28575</xdr:rowOff>
    </xdr:from>
    <xdr:to>
      <xdr:col>6</xdr:col>
      <xdr:colOff>2286000</xdr:colOff>
      <xdr:row>12</xdr:row>
      <xdr:rowOff>1266825</xdr:rowOff>
    </xdr:to>
    <xdr:pic>
      <xdr:nvPicPr>
        <xdr:cNvPr id="1028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72325" y="14544675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895350</xdr:colOff>
      <xdr:row>16</xdr:row>
      <xdr:rowOff>19050</xdr:rowOff>
    </xdr:from>
    <xdr:to>
      <xdr:col>6</xdr:col>
      <xdr:colOff>2409825</xdr:colOff>
      <xdr:row>16</xdr:row>
      <xdr:rowOff>1266825</xdr:rowOff>
    </xdr:to>
    <xdr:pic>
      <xdr:nvPicPr>
        <xdr:cNvPr id="1029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67575" y="19678650"/>
          <a:ext cx="15144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857250</xdr:colOff>
      <xdr:row>15</xdr:row>
      <xdr:rowOff>19050</xdr:rowOff>
    </xdr:from>
    <xdr:to>
      <xdr:col>6</xdr:col>
      <xdr:colOff>2371725</xdr:colOff>
      <xdr:row>15</xdr:row>
      <xdr:rowOff>1276350</xdr:rowOff>
    </xdr:to>
    <xdr:pic>
      <xdr:nvPicPr>
        <xdr:cNvPr id="1030" name="Picture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29475" y="18392775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866775</xdr:colOff>
      <xdr:row>17</xdr:row>
      <xdr:rowOff>66675</xdr:rowOff>
    </xdr:from>
    <xdr:to>
      <xdr:col>6</xdr:col>
      <xdr:colOff>2552700</xdr:colOff>
      <xdr:row>17</xdr:row>
      <xdr:rowOff>1228725</xdr:rowOff>
    </xdr:to>
    <xdr:pic>
      <xdr:nvPicPr>
        <xdr:cNvPr id="1031" name="Picture 1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39000" y="21012150"/>
          <a:ext cx="16859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1076325</xdr:colOff>
      <xdr:row>18</xdr:row>
      <xdr:rowOff>28575</xdr:rowOff>
    </xdr:from>
    <xdr:to>
      <xdr:col>6</xdr:col>
      <xdr:colOff>2571750</xdr:colOff>
      <xdr:row>18</xdr:row>
      <xdr:rowOff>1266825</xdr:rowOff>
    </xdr:to>
    <xdr:pic>
      <xdr:nvPicPr>
        <xdr:cNvPr id="1032" name="Picture 1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48550" y="22259925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1000125</xdr:colOff>
      <xdr:row>19</xdr:row>
      <xdr:rowOff>19050</xdr:rowOff>
    </xdr:from>
    <xdr:to>
      <xdr:col>6</xdr:col>
      <xdr:colOff>2495550</xdr:colOff>
      <xdr:row>19</xdr:row>
      <xdr:rowOff>1276350</xdr:rowOff>
    </xdr:to>
    <xdr:pic>
      <xdr:nvPicPr>
        <xdr:cNvPr id="1033" name="Picture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72350" y="23536275"/>
          <a:ext cx="14954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1085850</xdr:colOff>
      <xdr:row>20</xdr:row>
      <xdr:rowOff>47625</xdr:rowOff>
    </xdr:from>
    <xdr:to>
      <xdr:col>6</xdr:col>
      <xdr:colOff>2543175</xdr:colOff>
      <xdr:row>20</xdr:row>
      <xdr:rowOff>1257300</xdr:rowOff>
    </xdr:to>
    <xdr:pic>
      <xdr:nvPicPr>
        <xdr:cNvPr id="1034" name="Picture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458075" y="24850725"/>
          <a:ext cx="14573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885825</xdr:colOff>
      <xdr:row>23</xdr:row>
      <xdr:rowOff>19050</xdr:rowOff>
    </xdr:from>
    <xdr:to>
      <xdr:col>6</xdr:col>
      <xdr:colOff>2381250</xdr:colOff>
      <xdr:row>23</xdr:row>
      <xdr:rowOff>1266825</xdr:rowOff>
    </xdr:to>
    <xdr:pic>
      <xdr:nvPicPr>
        <xdr:cNvPr id="1035" name="Picture 1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2867977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1038225</xdr:colOff>
      <xdr:row>26</xdr:row>
      <xdr:rowOff>38100</xdr:rowOff>
    </xdr:from>
    <xdr:to>
      <xdr:col>6</xdr:col>
      <xdr:colOff>2495550</xdr:colOff>
      <xdr:row>26</xdr:row>
      <xdr:rowOff>1238250</xdr:rowOff>
    </xdr:to>
    <xdr:pic>
      <xdr:nvPicPr>
        <xdr:cNvPr id="1036" name="Picture 1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10450" y="32556450"/>
          <a:ext cx="14573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981075</xdr:colOff>
      <xdr:row>27</xdr:row>
      <xdr:rowOff>38100</xdr:rowOff>
    </xdr:from>
    <xdr:to>
      <xdr:col>6</xdr:col>
      <xdr:colOff>2447925</xdr:colOff>
      <xdr:row>27</xdr:row>
      <xdr:rowOff>1257300</xdr:rowOff>
    </xdr:to>
    <xdr:pic>
      <xdr:nvPicPr>
        <xdr:cNvPr id="1037" name="Picture 1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53300" y="33842325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904875</xdr:colOff>
      <xdr:row>30</xdr:row>
      <xdr:rowOff>76200</xdr:rowOff>
    </xdr:from>
    <xdr:to>
      <xdr:col>6</xdr:col>
      <xdr:colOff>2333625</xdr:colOff>
      <xdr:row>30</xdr:row>
      <xdr:rowOff>1266825</xdr:rowOff>
    </xdr:to>
    <xdr:pic>
      <xdr:nvPicPr>
        <xdr:cNvPr id="1038" name="Picture 1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37738050"/>
          <a:ext cx="1428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723900</xdr:colOff>
      <xdr:row>34</xdr:row>
      <xdr:rowOff>66675</xdr:rowOff>
    </xdr:from>
    <xdr:to>
      <xdr:col>6</xdr:col>
      <xdr:colOff>2276475</xdr:colOff>
      <xdr:row>34</xdr:row>
      <xdr:rowOff>1076325</xdr:rowOff>
    </xdr:to>
    <xdr:pic>
      <xdr:nvPicPr>
        <xdr:cNvPr id="1039" name="Picture 2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096125" y="42872025"/>
          <a:ext cx="1552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828675</xdr:colOff>
      <xdr:row>35</xdr:row>
      <xdr:rowOff>95250</xdr:rowOff>
    </xdr:from>
    <xdr:to>
      <xdr:col>6</xdr:col>
      <xdr:colOff>2190750</xdr:colOff>
      <xdr:row>35</xdr:row>
      <xdr:rowOff>1162050</xdr:rowOff>
    </xdr:to>
    <xdr:pic>
      <xdr:nvPicPr>
        <xdr:cNvPr id="1040" name="Picture 2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r="-1561"/>
        <a:stretch>
          <a:fillRect/>
        </a:stretch>
      </xdr:blipFill>
      <xdr:spPr bwMode="auto">
        <a:xfrm>
          <a:off x="7200900" y="44186475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885825</xdr:colOff>
      <xdr:row>36</xdr:row>
      <xdr:rowOff>28575</xdr:rowOff>
    </xdr:from>
    <xdr:to>
      <xdr:col>6</xdr:col>
      <xdr:colOff>2324100</xdr:colOff>
      <xdr:row>36</xdr:row>
      <xdr:rowOff>1228725</xdr:rowOff>
    </xdr:to>
    <xdr:pic>
      <xdr:nvPicPr>
        <xdr:cNvPr id="1041" name="Picture 2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58050" y="45405675"/>
          <a:ext cx="14382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1085850</xdr:colOff>
      <xdr:row>37</xdr:row>
      <xdr:rowOff>76200</xdr:rowOff>
    </xdr:from>
    <xdr:to>
      <xdr:col>6</xdr:col>
      <xdr:colOff>2466975</xdr:colOff>
      <xdr:row>37</xdr:row>
      <xdr:rowOff>1228725</xdr:rowOff>
    </xdr:to>
    <xdr:pic>
      <xdr:nvPicPr>
        <xdr:cNvPr id="1042" name="Picture 2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458075" y="46739175"/>
          <a:ext cx="13811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1095375</xdr:colOff>
      <xdr:row>38</xdr:row>
      <xdr:rowOff>19050</xdr:rowOff>
    </xdr:from>
    <xdr:to>
      <xdr:col>6</xdr:col>
      <xdr:colOff>2571750</xdr:colOff>
      <xdr:row>38</xdr:row>
      <xdr:rowOff>1257300</xdr:rowOff>
    </xdr:to>
    <xdr:pic>
      <xdr:nvPicPr>
        <xdr:cNvPr id="1043" name="Picture 2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467600" y="47967900"/>
          <a:ext cx="1476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762000</xdr:colOff>
      <xdr:row>42</xdr:row>
      <xdr:rowOff>1276350</xdr:rowOff>
    </xdr:from>
    <xdr:to>
      <xdr:col>6</xdr:col>
      <xdr:colOff>2257425</xdr:colOff>
      <xdr:row>43</xdr:row>
      <xdr:rowOff>1228725</xdr:rowOff>
    </xdr:to>
    <xdr:pic>
      <xdr:nvPicPr>
        <xdr:cNvPr id="1044" name="Picture 2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134225" y="54368700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800100</xdr:colOff>
      <xdr:row>44</xdr:row>
      <xdr:rowOff>47625</xdr:rowOff>
    </xdr:from>
    <xdr:to>
      <xdr:col>6</xdr:col>
      <xdr:colOff>2190750</xdr:colOff>
      <xdr:row>44</xdr:row>
      <xdr:rowOff>1200150</xdr:rowOff>
    </xdr:to>
    <xdr:pic>
      <xdr:nvPicPr>
        <xdr:cNvPr id="1045" name="Picture 2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172325" y="55711725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876300</xdr:colOff>
      <xdr:row>45</xdr:row>
      <xdr:rowOff>66675</xdr:rowOff>
    </xdr:from>
    <xdr:to>
      <xdr:col>6</xdr:col>
      <xdr:colOff>2305050</xdr:colOff>
      <xdr:row>45</xdr:row>
      <xdr:rowOff>1247775</xdr:rowOff>
    </xdr:to>
    <xdr:pic>
      <xdr:nvPicPr>
        <xdr:cNvPr id="1046" name="Picture 2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48525" y="57016650"/>
          <a:ext cx="142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847725</xdr:colOff>
      <xdr:row>47</xdr:row>
      <xdr:rowOff>19050</xdr:rowOff>
    </xdr:from>
    <xdr:to>
      <xdr:col>6</xdr:col>
      <xdr:colOff>2257425</xdr:colOff>
      <xdr:row>47</xdr:row>
      <xdr:rowOff>1190625</xdr:rowOff>
    </xdr:to>
    <xdr:pic>
      <xdr:nvPicPr>
        <xdr:cNvPr id="1047" name="Picture 2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9950" y="59540775"/>
          <a:ext cx="14097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971550</xdr:colOff>
      <xdr:row>53</xdr:row>
      <xdr:rowOff>19050</xdr:rowOff>
    </xdr:from>
    <xdr:to>
      <xdr:col>6</xdr:col>
      <xdr:colOff>2447925</xdr:colOff>
      <xdr:row>53</xdr:row>
      <xdr:rowOff>1247775</xdr:rowOff>
    </xdr:to>
    <xdr:pic>
      <xdr:nvPicPr>
        <xdr:cNvPr id="1048" name="Picture 3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43775" y="67256025"/>
          <a:ext cx="14763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1066800</xdr:colOff>
      <xdr:row>54</xdr:row>
      <xdr:rowOff>66675</xdr:rowOff>
    </xdr:from>
    <xdr:to>
      <xdr:col>6</xdr:col>
      <xdr:colOff>2438400</xdr:colOff>
      <xdr:row>54</xdr:row>
      <xdr:rowOff>1209675</xdr:rowOff>
    </xdr:to>
    <xdr:pic>
      <xdr:nvPicPr>
        <xdr:cNvPr id="1049" name="Picture 3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439025" y="6858952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971550</xdr:colOff>
      <xdr:row>55</xdr:row>
      <xdr:rowOff>19050</xdr:rowOff>
    </xdr:from>
    <xdr:to>
      <xdr:col>6</xdr:col>
      <xdr:colOff>2447925</xdr:colOff>
      <xdr:row>55</xdr:row>
      <xdr:rowOff>1247775</xdr:rowOff>
    </xdr:to>
    <xdr:pic>
      <xdr:nvPicPr>
        <xdr:cNvPr id="1050" name="Picture 3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43775" y="69827775"/>
          <a:ext cx="14763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1066800</xdr:colOff>
      <xdr:row>56</xdr:row>
      <xdr:rowOff>66675</xdr:rowOff>
    </xdr:from>
    <xdr:to>
      <xdr:col>6</xdr:col>
      <xdr:colOff>2438400</xdr:colOff>
      <xdr:row>56</xdr:row>
      <xdr:rowOff>1209675</xdr:rowOff>
    </xdr:to>
    <xdr:pic>
      <xdr:nvPicPr>
        <xdr:cNvPr id="1051" name="Picture 3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439025" y="7116127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1066800</xdr:colOff>
      <xdr:row>58</xdr:row>
      <xdr:rowOff>19050</xdr:rowOff>
    </xdr:from>
    <xdr:to>
      <xdr:col>6</xdr:col>
      <xdr:colOff>2571750</xdr:colOff>
      <xdr:row>58</xdr:row>
      <xdr:rowOff>1266825</xdr:rowOff>
    </xdr:to>
    <xdr:pic>
      <xdr:nvPicPr>
        <xdr:cNvPr id="1052" name="Picture 3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439025" y="73685400"/>
          <a:ext cx="15049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1066800</xdr:colOff>
      <xdr:row>57</xdr:row>
      <xdr:rowOff>19050</xdr:rowOff>
    </xdr:from>
    <xdr:to>
      <xdr:col>6</xdr:col>
      <xdr:colOff>2571750</xdr:colOff>
      <xdr:row>57</xdr:row>
      <xdr:rowOff>1266825</xdr:rowOff>
    </xdr:to>
    <xdr:pic>
      <xdr:nvPicPr>
        <xdr:cNvPr id="1053" name="Picture 3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439025" y="72399525"/>
          <a:ext cx="15049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1276350</xdr:colOff>
      <xdr:row>59</xdr:row>
      <xdr:rowOff>76200</xdr:rowOff>
    </xdr:from>
    <xdr:to>
      <xdr:col>6</xdr:col>
      <xdr:colOff>2647950</xdr:colOff>
      <xdr:row>59</xdr:row>
      <xdr:rowOff>1209675</xdr:rowOff>
    </xdr:to>
    <xdr:pic>
      <xdr:nvPicPr>
        <xdr:cNvPr id="1054" name="Picture 3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48575" y="75028425"/>
          <a:ext cx="13716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1219200</xdr:colOff>
      <xdr:row>60</xdr:row>
      <xdr:rowOff>57150</xdr:rowOff>
    </xdr:from>
    <xdr:to>
      <xdr:col>6</xdr:col>
      <xdr:colOff>2647950</xdr:colOff>
      <xdr:row>60</xdr:row>
      <xdr:rowOff>1238250</xdr:rowOff>
    </xdr:to>
    <xdr:pic>
      <xdr:nvPicPr>
        <xdr:cNvPr id="1055" name="Picture 3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591425" y="76295250"/>
          <a:ext cx="142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1209675</xdr:colOff>
      <xdr:row>61</xdr:row>
      <xdr:rowOff>19050</xdr:rowOff>
    </xdr:from>
    <xdr:to>
      <xdr:col>6</xdr:col>
      <xdr:colOff>2724150</xdr:colOff>
      <xdr:row>61</xdr:row>
      <xdr:rowOff>1276350</xdr:rowOff>
    </xdr:to>
    <xdr:pic>
      <xdr:nvPicPr>
        <xdr:cNvPr id="1056" name="Picture 3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581900" y="77543025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1333500</xdr:colOff>
      <xdr:row>62</xdr:row>
      <xdr:rowOff>76200</xdr:rowOff>
    </xdr:from>
    <xdr:to>
      <xdr:col>6</xdr:col>
      <xdr:colOff>2724150</xdr:colOff>
      <xdr:row>62</xdr:row>
      <xdr:rowOff>1238250</xdr:rowOff>
    </xdr:to>
    <xdr:pic>
      <xdr:nvPicPr>
        <xdr:cNvPr id="1057" name="Picture 4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705725" y="78886050"/>
          <a:ext cx="13906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1333500</xdr:colOff>
      <xdr:row>63</xdr:row>
      <xdr:rowOff>76200</xdr:rowOff>
    </xdr:from>
    <xdr:to>
      <xdr:col>6</xdr:col>
      <xdr:colOff>2724150</xdr:colOff>
      <xdr:row>63</xdr:row>
      <xdr:rowOff>1238250</xdr:rowOff>
    </xdr:to>
    <xdr:pic>
      <xdr:nvPicPr>
        <xdr:cNvPr id="1058" name="Picture 4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705725" y="80171925"/>
          <a:ext cx="13906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876300</xdr:colOff>
      <xdr:row>64</xdr:row>
      <xdr:rowOff>38100</xdr:rowOff>
    </xdr:from>
    <xdr:to>
      <xdr:col>6</xdr:col>
      <xdr:colOff>2466975</xdr:colOff>
      <xdr:row>64</xdr:row>
      <xdr:rowOff>1209675</xdr:rowOff>
    </xdr:to>
    <xdr:pic>
      <xdr:nvPicPr>
        <xdr:cNvPr id="1059" name="Picture 4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48525" y="81419700"/>
          <a:ext cx="1590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65</xdr:row>
      <xdr:rowOff>57150</xdr:rowOff>
    </xdr:from>
    <xdr:to>
      <xdr:col>6</xdr:col>
      <xdr:colOff>2381250</xdr:colOff>
      <xdr:row>65</xdr:row>
      <xdr:rowOff>1209675</xdr:rowOff>
    </xdr:to>
    <xdr:pic>
      <xdr:nvPicPr>
        <xdr:cNvPr id="1060" name="Picture 4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362825" y="82724625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847725</xdr:colOff>
      <xdr:row>66</xdr:row>
      <xdr:rowOff>57150</xdr:rowOff>
    </xdr:from>
    <xdr:to>
      <xdr:col>6</xdr:col>
      <xdr:colOff>2390775</xdr:colOff>
      <xdr:row>66</xdr:row>
      <xdr:rowOff>1238250</xdr:rowOff>
    </xdr:to>
    <xdr:pic>
      <xdr:nvPicPr>
        <xdr:cNvPr id="1061" name="Picture 4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9950" y="84010500"/>
          <a:ext cx="15430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1047750</xdr:colOff>
      <xdr:row>67</xdr:row>
      <xdr:rowOff>85725</xdr:rowOff>
    </xdr:from>
    <xdr:to>
      <xdr:col>6</xdr:col>
      <xdr:colOff>2447925</xdr:colOff>
      <xdr:row>67</xdr:row>
      <xdr:rowOff>1247775</xdr:rowOff>
    </xdr:to>
    <xdr:pic>
      <xdr:nvPicPr>
        <xdr:cNvPr id="1062" name="Picture 4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419975" y="85324950"/>
          <a:ext cx="14001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1209675</xdr:colOff>
      <xdr:row>69</xdr:row>
      <xdr:rowOff>28575</xdr:rowOff>
    </xdr:from>
    <xdr:to>
      <xdr:col>6</xdr:col>
      <xdr:colOff>2686050</xdr:colOff>
      <xdr:row>69</xdr:row>
      <xdr:rowOff>1257300</xdr:rowOff>
    </xdr:to>
    <xdr:pic>
      <xdr:nvPicPr>
        <xdr:cNvPr id="1063" name="Picture 4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581900" y="86934675"/>
          <a:ext cx="14763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800100</xdr:colOff>
      <xdr:row>70</xdr:row>
      <xdr:rowOff>76200</xdr:rowOff>
    </xdr:from>
    <xdr:to>
      <xdr:col>6</xdr:col>
      <xdr:colOff>2876550</xdr:colOff>
      <xdr:row>70</xdr:row>
      <xdr:rowOff>1209675</xdr:rowOff>
    </xdr:to>
    <xdr:pic>
      <xdr:nvPicPr>
        <xdr:cNvPr id="1064" name="Picture 4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172325" y="88268175"/>
          <a:ext cx="2076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800100</xdr:colOff>
      <xdr:row>71</xdr:row>
      <xdr:rowOff>76200</xdr:rowOff>
    </xdr:from>
    <xdr:to>
      <xdr:col>6</xdr:col>
      <xdr:colOff>2876550</xdr:colOff>
      <xdr:row>71</xdr:row>
      <xdr:rowOff>1209675</xdr:rowOff>
    </xdr:to>
    <xdr:pic>
      <xdr:nvPicPr>
        <xdr:cNvPr id="1065" name="Picture 4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172325" y="89554050"/>
          <a:ext cx="2076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1238250</xdr:colOff>
      <xdr:row>73</xdr:row>
      <xdr:rowOff>85725</xdr:rowOff>
    </xdr:from>
    <xdr:to>
      <xdr:col>6</xdr:col>
      <xdr:colOff>2609850</xdr:colOff>
      <xdr:row>73</xdr:row>
      <xdr:rowOff>1228725</xdr:rowOff>
    </xdr:to>
    <xdr:pic>
      <xdr:nvPicPr>
        <xdr:cNvPr id="1066" name="Picture 49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610475" y="9123997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1266825</xdr:colOff>
      <xdr:row>74</xdr:row>
      <xdr:rowOff>57150</xdr:rowOff>
    </xdr:from>
    <xdr:to>
      <xdr:col>6</xdr:col>
      <xdr:colOff>2695575</xdr:colOff>
      <xdr:row>74</xdr:row>
      <xdr:rowOff>1238250</xdr:rowOff>
    </xdr:to>
    <xdr:pic>
      <xdr:nvPicPr>
        <xdr:cNvPr id="1067" name="Picture 5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39050" y="92497275"/>
          <a:ext cx="142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1323975</xdr:colOff>
      <xdr:row>75</xdr:row>
      <xdr:rowOff>85725</xdr:rowOff>
    </xdr:from>
    <xdr:to>
      <xdr:col>6</xdr:col>
      <xdr:colOff>2695575</xdr:colOff>
      <xdr:row>75</xdr:row>
      <xdr:rowOff>1228725</xdr:rowOff>
    </xdr:to>
    <xdr:pic>
      <xdr:nvPicPr>
        <xdr:cNvPr id="1068" name="Picture 51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696200" y="9381172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1381125</xdr:colOff>
      <xdr:row>76</xdr:row>
      <xdr:rowOff>19050</xdr:rowOff>
    </xdr:from>
    <xdr:to>
      <xdr:col>6</xdr:col>
      <xdr:colOff>2609850</xdr:colOff>
      <xdr:row>76</xdr:row>
      <xdr:rowOff>1276350</xdr:rowOff>
    </xdr:to>
    <xdr:pic>
      <xdr:nvPicPr>
        <xdr:cNvPr id="1069" name="Picture 5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753350" y="95030925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1428750</xdr:colOff>
      <xdr:row>77</xdr:row>
      <xdr:rowOff>85725</xdr:rowOff>
    </xdr:from>
    <xdr:to>
      <xdr:col>6</xdr:col>
      <xdr:colOff>2819400</xdr:colOff>
      <xdr:row>77</xdr:row>
      <xdr:rowOff>1238250</xdr:rowOff>
    </xdr:to>
    <xdr:pic>
      <xdr:nvPicPr>
        <xdr:cNvPr id="1070" name="Picture 5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800975" y="96383475"/>
          <a:ext cx="1390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1571625</xdr:colOff>
      <xdr:row>79</xdr:row>
      <xdr:rowOff>28575</xdr:rowOff>
    </xdr:from>
    <xdr:to>
      <xdr:col>6</xdr:col>
      <xdr:colOff>2733675</xdr:colOff>
      <xdr:row>79</xdr:row>
      <xdr:rowOff>1266825</xdr:rowOff>
    </xdr:to>
    <xdr:pic>
      <xdr:nvPicPr>
        <xdr:cNvPr id="1071" name="Picture 5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943850" y="98031300"/>
          <a:ext cx="11620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1009650</xdr:colOff>
      <xdr:row>81</xdr:row>
      <xdr:rowOff>57150</xdr:rowOff>
    </xdr:from>
    <xdr:to>
      <xdr:col>6</xdr:col>
      <xdr:colOff>2447925</xdr:colOff>
      <xdr:row>81</xdr:row>
      <xdr:rowOff>1247775</xdr:rowOff>
    </xdr:to>
    <xdr:pic>
      <xdr:nvPicPr>
        <xdr:cNvPr id="1072" name="Picture 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81875" y="99793425"/>
          <a:ext cx="14382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1190625</xdr:colOff>
      <xdr:row>82</xdr:row>
      <xdr:rowOff>19050</xdr:rowOff>
    </xdr:from>
    <xdr:to>
      <xdr:col>6</xdr:col>
      <xdr:colOff>2428875</xdr:colOff>
      <xdr:row>82</xdr:row>
      <xdr:rowOff>1257300</xdr:rowOff>
    </xdr:to>
    <xdr:pic>
      <xdr:nvPicPr>
        <xdr:cNvPr id="1073" name="Picture 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562850" y="101041200"/>
          <a:ext cx="12382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847725</xdr:colOff>
      <xdr:row>84</xdr:row>
      <xdr:rowOff>114300</xdr:rowOff>
    </xdr:from>
    <xdr:to>
      <xdr:col>6</xdr:col>
      <xdr:colOff>2295525</xdr:colOff>
      <xdr:row>85</xdr:row>
      <xdr:rowOff>38100</xdr:rowOff>
    </xdr:to>
    <xdr:pic>
      <xdr:nvPicPr>
        <xdr:cNvPr id="1074" name="Picture 7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9950" y="103708200"/>
          <a:ext cx="14478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933450</xdr:colOff>
      <xdr:row>83</xdr:row>
      <xdr:rowOff>19050</xdr:rowOff>
    </xdr:from>
    <xdr:to>
      <xdr:col>6</xdr:col>
      <xdr:colOff>2438400</xdr:colOff>
      <xdr:row>83</xdr:row>
      <xdr:rowOff>1276350</xdr:rowOff>
    </xdr:to>
    <xdr:pic>
      <xdr:nvPicPr>
        <xdr:cNvPr id="1075" name="Picture 9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305675" y="102327075"/>
          <a:ext cx="15049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942975</xdr:colOff>
      <xdr:row>85</xdr:row>
      <xdr:rowOff>85725</xdr:rowOff>
    </xdr:from>
    <xdr:to>
      <xdr:col>6</xdr:col>
      <xdr:colOff>2352675</xdr:colOff>
      <xdr:row>85</xdr:row>
      <xdr:rowOff>1266825</xdr:rowOff>
    </xdr:to>
    <xdr:pic>
      <xdr:nvPicPr>
        <xdr:cNvPr id="1076" name="Picture 2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315200" y="104965500"/>
          <a:ext cx="14097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933450</xdr:colOff>
      <xdr:row>86</xdr:row>
      <xdr:rowOff>47625</xdr:rowOff>
    </xdr:from>
    <xdr:to>
      <xdr:col>6</xdr:col>
      <xdr:colOff>2362200</xdr:colOff>
      <xdr:row>86</xdr:row>
      <xdr:rowOff>1228725</xdr:rowOff>
    </xdr:to>
    <xdr:pic>
      <xdr:nvPicPr>
        <xdr:cNvPr id="1077" name="Picture 3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305675" y="106213275"/>
          <a:ext cx="142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1057275</xdr:colOff>
      <xdr:row>89</xdr:row>
      <xdr:rowOff>19050</xdr:rowOff>
    </xdr:from>
    <xdr:to>
      <xdr:col>6</xdr:col>
      <xdr:colOff>2552700</xdr:colOff>
      <xdr:row>89</xdr:row>
      <xdr:rowOff>1266825</xdr:rowOff>
    </xdr:to>
    <xdr:pic>
      <xdr:nvPicPr>
        <xdr:cNvPr id="1078" name="Picture 5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429500" y="11004232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857250</xdr:colOff>
      <xdr:row>90</xdr:row>
      <xdr:rowOff>19050</xdr:rowOff>
    </xdr:from>
    <xdr:to>
      <xdr:col>6</xdr:col>
      <xdr:colOff>2362200</xdr:colOff>
      <xdr:row>90</xdr:row>
      <xdr:rowOff>1266825</xdr:rowOff>
    </xdr:to>
    <xdr:pic>
      <xdr:nvPicPr>
        <xdr:cNvPr id="1079" name="Picture 57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29475" y="111328200"/>
          <a:ext cx="15049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1047750</xdr:colOff>
      <xdr:row>92</xdr:row>
      <xdr:rowOff>19050</xdr:rowOff>
    </xdr:from>
    <xdr:to>
      <xdr:col>6</xdr:col>
      <xdr:colOff>2295525</xdr:colOff>
      <xdr:row>92</xdr:row>
      <xdr:rowOff>1276350</xdr:rowOff>
    </xdr:to>
    <xdr:pic>
      <xdr:nvPicPr>
        <xdr:cNvPr id="1080" name="Picture 59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419975" y="113899950"/>
          <a:ext cx="1247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876300</xdr:colOff>
      <xdr:row>94</xdr:row>
      <xdr:rowOff>104775</xdr:rowOff>
    </xdr:from>
    <xdr:to>
      <xdr:col>6</xdr:col>
      <xdr:colOff>2343150</xdr:colOff>
      <xdr:row>94</xdr:row>
      <xdr:rowOff>1152525</xdr:rowOff>
    </xdr:to>
    <xdr:pic>
      <xdr:nvPicPr>
        <xdr:cNvPr id="1081" name="Picture 6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48525" y="116557425"/>
          <a:ext cx="14668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962025</xdr:colOff>
      <xdr:row>95</xdr:row>
      <xdr:rowOff>1257300</xdr:rowOff>
    </xdr:from>
    <xdr:to>
      <xdr:col>6</xdr:col>
      <xdr:colOff>2486025</xdr:colOff>
      <xdr:row>96</xdr:row>
      <xdr:rowOff>1228725</xdr:rowOff>
    </xdr:to>
    <xdr:pic>
      <xdr:nvPicPr>
        <xdr:cNvPr id="1082" name="Picture 6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334250" y="118995825"/>
          <a:ext cx="1524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1276350</xdr:colOff>
      <xdr:row>97</xdr:row>
      <xdr:rowOff>38100</xdr:rowOff>
    </xdr:from>
    <xdr:to>
      <xdr:col>6</xdr:col>
      <xdr:colOff>2724150</xdr:colOff>
      <xdr:row>97</xdr:row>
      <xdr:rowOff>1238250</xdr:rowOff>
    </xdr:to>
    <xdr:pic>
      <xdr:nvPicPr>
        <xdr:cNvPr id="1083" name="Picture 6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648575" y="120348375"/>
          <a:ext cx="14478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1466850</xdr:colOff>
      <xdr:row>98</xdr:row>
      <xdr:rowOff>38100</xdr:rowOff>
    </xdr:from>
    <xdr:to>
      <xdr:col>6</xdr:col>
      <xdr:colOff>2676525</xdr:colOff>
      <xdr:row>98</xdr:row>
      <xdr:rowOff>1247775</xdr:rowOff>
    </xdr:to>
    <xdr:pic>
      <xdr:nvPicPr>
        <xdr:cNvPr id="1084" name="Picture 6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839075" y="121634250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1219200</xdr:colOff>
      <xdr:row>99</xdr:row>
      <xdr:rowOff>38100</xdr:rowOff>
    </xdr:from>
    <xdr:to>
      <xdr:col>6</xdr:col>
      <xdr:colOff>2686050</xdr:colOff>
      <xdr:row>99</xdr:row>
      <xdr:rowOff>1257300</xdr:rowOff>
    </xdr:to>
    <xdr:pic>
      <xdr:nvPicPr>
        <xdr:cNvPr id="1085" name="Picture 6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591425" y="122920125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1343025</xdr:colOff>
      <xdr:row>100</xdr:row>
      <xdr:rowOff>19050</xdr:rowOff>
    </xdr:from>
    <xdr:to>
      <xdr:col>6</xdr:col>
      <xdr:colOff>2590800</xdr:colOff>
      <xdr:row>100</xdr:row>
      <xdr:rowOff>1276350</xdr:rowOff>
    </xdr:to>
    <xdr:pic>
      <xdr:nvPicPr>
        <xdr:cNvPr id="1086" name="Picture 6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715250" y="124186950"/>
          <a:ext cx="1247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1352550</xdr:colOff>
      <xdr:row>101</xdr:row>
      <xdr:rowOff>19050</xdr:rowOff>
    </xdr:from>
    <xdr:to>
      <xdr:col>6</xdr:col>
      <xdr:colOff>2590800</xdr:colOff>
      <xdr:row>101</xdr:row>
      <xdr:rowOff>1266825</xdr:rowOff>
    </xdr:to>
    <xdr:pic>
      <xdr:nvPicPr>
        <xdr:cNvPr id="1087" name="Picture 6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724775" y="125472825"/>
          <a:ext cx="12382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1362075</xdr:colOff>
      <xdr:row>103</xdr:row>
      <xdr:rowOff>38100</xdr:rowOff>
    </xdr:from>
    <xdr:to>
      <xdr:col>6</xdr:col>
      <xdr:colOff>2600325</xdr:colOff>
      <xdr:row>103</xdr:row>
      <xdr:rowOff>1276350</xdr:rowOff>
    </xdr:to>
    <xdr:pic>
      <xdr:nvPicPr>
        <xdr:cNvPr id="1088" name="Picture 6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734300" y="128063625"/>
          <a:ext cx="12382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1390650</xdr:colOff>
      <xdr:row>104</xdr:row>
      <xdr:rowOff>19050</xdr:rowOff>
    </xdr:from>
    <xdr:to>
      <xdr:col>6</xdr:col>
      <xdr:colOff>2628900</xdr:colOff>
      <xdr:row>104</xdr:row>
      <xdr:rowOff>1266825</xdr:rowOff>
    </xdr:to>
    <xdr:pic>
      <xdr:nvPicPr>
        <xdr:cNvPr id="1089" name="Picture 7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762875" y="129330450"/>
          <a:ext cx="12382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1200150</xdr:colOff>
      <xdr:row>105</xdr:row>
      <xdr:rowOff>19050</xdr:rowOff>
    </xdr:from>
    <xdr:to>
      <xdr:col>6</xdr:col>
      <xdr:colOff>2695575</xdr:colOff>
      <xdr:row>105</xdr:row>
      <xdr:rowOff>1266825</xdr:rowOff>
    </xdr:to>
    <xdr:pic>
      <xdr:nvPicPr>
        <xdr:cNvPr id="1090" name="Picture 7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572375" y="13061632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952500</xdr:colOff>
      <xdr:row>110</xdr:row>
      <xdr:rowOff>19050</xdr:rowOff>
    </xdr:from>
    <xdr:to>
      <xdr:col>6</xdr:col>
      <xdr:colOff>2390775</xdr:colOff>
      <xdr:row>110</xdr:row>
      <xdr:rowOff>1209675</xdr:rowOff>
    </xdr:to>
    <xdr:pic>
      <xdr:nvPicPr>
        <xdr:cNvPr id="1091" name="Picture 7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324725" y="137045700"/>
          <a:ext cx="14382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914400</xdr:colOff>
      <xdr:row>111</xdr:row>
      <xdr:rowOff>57150</xdr:rowOff>
    </xdr:from>
    <xdr:to>
      <xdr:col>6</xdr:col>
      <xdr:colOff>2371725</xdr:colOff>
      <xdr:row>111</xdr:row>
      <xdr:rowOff>1266825</xdr:rowOff>
    </xdr:to>
    <xdr:pic>
      <xdr:nvPicPr>
        <xdr:cNvPr id="1092" name="Picture 7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86625" y="138369675"/>
          <a:ext cx="14573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1000125</xdr:colOff>
      <xdr:row>108</xdr:row>
      <xdr:rowOff>28575</xdr:rowOff>
    </xdr:from>
    <xdr:to>
      <xdr:col>6</xdr:col>
      <xdr:colOff>2371725</xdr:colOff>
      <xdr:row>108</xdr:row>
      <xdr:rowOff>1171575</xdr:rowOff>
    </xdr:to>
    <xdr:pic>
      <xdr:nvPicPr>
        <xdr:cNvPr id="1093" name="Picture 77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372350" y="13448347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111</xdr:row>
      <xdr:rowOff>1276350</xdr:rowOff>
    </xdr:from>
    <xdr:to>
      <xdr:col>6</xdr:col>
      <xdr:colOff>2219325</xdr:colOff>
      <xdr:row>112</xdr:row>
      <xdr:rowOff>1219200</xdr:rowOff>
    </xdr:to>
    <xdr:pic>
      <xdr:nvPicPr>
        <xdr:cNvPr id="1094" name="Picture 8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362825" y="139588875"/>
          <a:ext cx="12287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885825</xdr:colOff>
      <xdr:row>113</xdr:row>
      <xdr:rowOff>19050</xdr:rowOff>
    </xdr:from>
    <xdr:to>
      <xdr:col>6</xdr:col>
      <xdr:colOff>2371725</xdr:colOff>
      <xdr:row>113</xdr:row>
      <xdr:rowOff>1247775</xdr:rowOff>
    </xdr:to>
    <xdr:pic>
      <xdr:nvPicPr>
        <xdr:cNvPr id="1095" name="Picture 8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58050" y="140903325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113</xdr:row>
      <xdr:rowOff>1285875</xdr:rowOff>
    </xdr:from>
    <xdr:to>
      <xdr:col>6</xdr:col>
      <xdr:colOff>2476500</xdr:colOff>
      <xdr:row>114</xdr:row>
      <xdr:rowOff>1228725</xdr:rowOff>
    </xdr:to>
    <xdr:pic>
      <xdr:nvPicPr>
        <xdr:cNvPr id="1096" name="Picture 8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362825" y="142170150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1009650</xdr:colOff>
      <xdr:row>115</xdr:row>
      <xdr:rowOff>38100</xdr:rowOff>
    </xdr:from>
    <xdr:to>
      <xdr:col>6</xdr:col>
      <xdr:colOff>2428875</xdr:colOff>
      <xdr:row>115</xdr:row>
      <xdr:rowOff>1228725</xdr:rowOff>
    </xdr:to>
    <xdr:pic>
      <xdr:nvPicPr>
        <xdr:cNvPr id="1097" name="Picture 8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381875" y="143494125"/>
          <a:ext cx="14192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1009650</xdr:colOff>
      <xdr:row>116</xdr:row>
      <xdr:rowOff>66675</xdr:rowOff>
    </xdr:from>
    <xdr:to>
      <xdr:col>6</xdr:col>
      <xdr:colOff>2447925</xdr:colOff>
      <xdr:row>116</xdr:row>
      <xdr:rowOff>1209675</xdr:rowOff>
    </xdr:to>
    <xdr:pic>
      <xdr:nvPicPr>
        <xdr:cNvPr id="1098" name="Picture 85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381875" y="144808575"/>
          <a:ext cx="14382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933450</xdr:colOff>
      <xdr:row>118</xdr:row>
      <xdr:rowOff>38100</xdr:rowOff>
    </xdr:from>
    <xdr:to>
      <xdr:col>6</xdr:col>
      <xdr:colOff>2352675</xdr:colOff>
      <xdr:row>118</xdr:row>
      <xdr:rowOff>1181100</xdr:rowOff>
    </xdr:to>
    <xdr:pic>
      <xdr:nvPicPr>
        <xdr:cNvPr id="1099" name="Picture 8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305675" y="147351750"/>
          <a:ext cx="14192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1162050</xdr:colOff>
      <xdr:row>119</xdr:row>
      <xdr:rowOff>19050</xdr:rowOff>
    </xdr:from>
    <xdr:to>
      <xdr:col>6</xdr:col>
      <xdr:colOff>2686050</xdr:colOff>
      <xdr:row>119</xdr:row>
      <xdr:rowOff>1276350</xdr:rowOff>
    </xdr:to>
    <xdr:pic>
      <xdr:nvPicPr>
        <xdr:cNvPr id="1100" name="Picture 8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534275" y="148618575"/>
          <a:ext cx="1524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923925</xdr:colOff>
      <xdr:row>119</xdr:row>
      <xdr:rowOff>1266825</xdr:rowOff>
    </xdr:from>
    <xdr:to>
      <xdr:col>6</xdr:col>
      <xdr:colOff>2447925</xdr:colOff>
      <xdr:row>120</xdr:row>
      <xdr:rowOff>1276350</xdr:rowOff>
    </xdr:to>
    <xdr:pic>
      <xdr:nvPicPr>
        <xdr:cNvPr id="1101" name="Picture 89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96150" y="149866350"/>
          <a:ext cx="1524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1009650</xdr:colOff>
      <xdr:row>121</xdr:row>
      <xdr:rowOff>47625</xdr:rowOff>
    </xdr:from>
    <xdr:to>
      <xdr:col>6</xdr:col>
      <xdr:colOff>2276475</xdr:colOff>
      <xdr:row>121</xdr:row>
      <xdr:rowOff>1266825</xdr:rowOff>
    </xdr:to>
    <xdr:pic>
      <xdr:nvPicPr>
        <xdr:cNvPr id="1102" name="Picture 90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381875" y="151218900"/>
          <a:ext cx="12668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1038225</xdr:colOff>
      <xdr:row>122</xdr:row>
      <xdr:rowOff>28575</xdr:rowOff>
    </xdr:from>
    <xdr:to>
      <xdr:col>6</xdr:col>
      <xdr:colOff>2276475</xdr:colOff>
      <xdr:row>122</xdr:row>
      <xdr:rowOff>1266825</xdr:rowOff>
    </xdr:to>
    <xdr:pic>
      <xdr:nvPicPr>
        <xdr:cNvPr id="1103" name="Picture 91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410450" y="152485725"/>
          <a:ext cx="12382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123</xdr:row>
      <xdr:rowOff>9525</xdr:rowOff>
    </xdr:from>
    <xdr:to>
      <xdr:col>6</xdr:col>
      <xdr:colOff>2257425</xdr:colOff>
      <xdr:row>123</xdr:row>
      <xdr:rowOff>1276350</xdr:rowOff>
    </xdr:to>
    <xdr:pic>
      <xdr:nvPicPr>
        <xdr:cNvPr id="1104" name="Picture 92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362825" y="153752550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752475</xdr:colOff>
      <xdr:row>124</xdr:row>
      <xdr:rowOff>9525</xdr:rowOff>
    </xdr:from>
    <xdr:to>
      <xdr:col>6</xdr:col>
      <xdr:colOff>2743200</xdr:colOff>
      <xdr:row>124</xdr:row>
      <xdr:rowOff>1266825</xdr:rowOff>
    </xdr:to>
    <xdr:pic>
      <xdr:nvPicPr>
        <xdr:cNvPr id="1105" name="Picture 93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124700" y="155038425"/>
          <a:ext cx="1990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866775</xdr:colOff>
      <xdr:row>124</xdr:row>
      <xdr:rowOff>1276350</xdr:rowOff>
    </xdr:from>
    <xdr:to>
      <xdr:col>6</xdr:col>
      <xdr:colOff>2400300</xdr:colOff>
      <xdr:row>125</xdr:row>
      <xdr:rowOff>1276350</xdr:rowOff>
    </xdr:to>
    <xdr:pic>
      <xdr:nvPicPr>
        <xdr:cNvPr id="1106" name="Picture 94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39000" y="156305250"/>
          <a:ext cx="15335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1209675</xdr:colOff>
      <xdr:row>126</xdr:row>
      <xdr:rowOff>28575</xdr:rowOff>
    </xdr:from>
    <xdr:to>
      <xdr:col>6</xdr:col>
      <xdr:colOff>2695575</xdr:colOff>
      <xdr:row>126</xdr:row>
      <xdr:rowOff>1266825</xdr:rowOff>
    </xdr:to>
    <xdr:pic>
      <xdr:nvPicPr>
        <xdr:cNvPr id="1107" name="Picture 95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581900" y="157629225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1123950</xdr:colOff>
      <xdr:row>127</xdr:row>
      <xdr:rowOff>19050</xdr:rowOff>
    </xdr:from>
    <xdr:to>
      <xdr:col>6</xdr:col>
      <xdr:colOff>2638425</xdr:colOff>
      <xdr:row>127</xdr:row>
      <xdr:rowOff>1276350</xdr:rowOff>
    </xdr:to>
    <xdr:pic>
      <xdr:nvPicPr>
        <xdr:cNvPr id="1108" name="Picture 9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496175" y="158905575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952500</xdr:colOff>
      <xdr:row>128</xdr:row>
      <xdr:rowOff>104775</xdr:rowOff>
    </xdr:from>
    <xdr:to>
      <xdr:col>6</xdr:col>
      <xdr:colOff>2486025</xdr:colOff>
      <xdr:row>129</xdr:row>
      <xdr:rowOff>95250</xdr:rowOff>
    </xdr:to>
    <xdr:pic>
      <xdr:nvPicPr>
        <xdr:cNvPr id="1109" name="Picture 97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324725" y="160277175"/>
          <a:ext cx="15335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1162050</xdr:colOff>
      <xdr:row>129</xdr:row>
      <xdr:rowOff>47625</xdr:rowOff>
    </xdr:from>
    <xdr:to>
      <xdr:col>6</xdr:col>
      <xdr:colOff>2609850</xdr:colOff>
      <xdr:row>129</xdr:row>
      <xdr:rowOff>1247775</xdr:rowOff>
    </xdr:to>
    <xdr:pic>
      <xdr:nvPicPr>
        <xdr:cNvPr id="1110" name="Picture 98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534275" y="161505900"/>
          <a:ext cx="14478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1095375</xdr:colOff>
      <xdr:row>130</xdr:row>
      <xdr:rowOff>19050</xdr:rowOff>
    </xdr:from>
    <xdr:to>
      <xdr:col>6</xdr:col>
      <xdr:colOff>2628900</xdr:colOff>
      <xdr:row>131</xdr:row>
      <xdr:rowOff>0</xdr:rowOff>
    </xdr:to>
    <xdr:pic>
      <xdr:nvPicPr>
        <xdr:cNvPr id="1111" name="Picture 9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467600" y="162763200"/>
          <a:ext cx="1533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1095375</xdr:colOff>
      <xdr:row>131</xdr:row>
      <xdr:rowOff>19050</xdr:rowOff>
    </xdr:from>
    <xdr:to>
      <xdr:col>6</xdr:col>
      <xdr:colOff>2628900</xdr:colOff>
      <xdr:row>132</xdr:row>
      <xdr:rowOff>0</xdr:rowOff>
    </xdr:to>
    <xdr:pic>
      <xdr:nvPicPr>
        <xdr:cNvPr id="1112" name="Picture 100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467600" y="164049075"/>
          <a:ext cx="1533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1200150</xdr:colOff>
      <xdr:row>132</xdr:row>
      <xdr:rowOff>28575</xdr:rowOff>
    </xdr:from>
    <xdr:to>
      <xdr:col>6</xdr:col>
      <xdr:colOff>2686050</xdr:colOff>
      <xdr:row>132</xdr:row>
      <xdr:rowOff>1266825</xdr:rowOff>
    </xdr:to>
    <xdr:pic>
      <xdr:nvPicPr>
        <xdr:cNvPr id="1113" name="Picture 10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72375" y="165344475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1095375</xdr:colOff>
      <xdr:row>132</xdr:row>
      <xdr:rowOff>19050</xdr:rowOff>
    </xdr:from>
    <xdr:to>
      <xdr:col>6</xdr:col>
      <xdr:colOff>2628900</xdr:colOff>
      <xdr:row>133</xdr:row>
      <xdr:rowOff>0</xdr:rowOff>
    </xdr:to>
    <xdr:pic>
      <xdr:nvPicPr>
        <xdr:cNvPr id="1114" name="Picture 102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467600" y="165334950"/>
          <a:ext cx="1533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1200150</xdr:colOff>
      <xdr:row>133</xdr:row>
      <xdr:rowOff>28575</xdr:rowOff>
    </xdr:from>
    <xdr:to>
      <xdr:col>6</xdr:col>
      <xdr:colOff>2686050</xdr:colOff>
      <xdr:row>133</xdr:row>
      <xdr:rowOff>1266825</xdr:rowOff>
    </xdr:to>
    <xdr:pic>
      <xdr:nvPicPr>
        <xdr:cNvPr id="1115" name="Picture 103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72375" y="166630350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1095375</xdr:colOff>
      <xdr:row>131</xdr:row>
      <xdr:rowOff>19050</xdr:rowOff>
    </xdr:from>
    <xdr:to>
      <xdr:col>6</xdr:col>
      <xdr:colOff>2628900</xdr:colOff>
      <xdr:row>132</xdr:row>
      <xdr:rowOff>0</xdr:rowOff>
    </xdr:to>
    <xdr:pic>
      <xdr:nvPicPr>
        <xdr:cNvPr id="1116" name="Picture 104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467600" y="164049075"/>
          <a:ext cx="1533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1200150</xdr:colOff>
      <xdr:row>132</xdr:row>
      <xdr:rowOff>28575</xdr:rowOff>
    </xdr:from>
    <xdr:to>
      <xdr:col>6</xdr:col>
      <xdr:colOff>2686050</xdr:colOff>
      <xdr:row>132</xdr:row>
      <xdr:rowOff>1266825</xdr:rowOff>
    </xdr:to>
    <xdr:pic>
      <xdr:nvPicPr>
        <xdr:cNvPr id="1117" name="Picture 105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72375" y="165344475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1200150</xdr:colOff>
      <xdr:row>135</xdr:row>
      <xdr:rowOff>28575</xdr:rowOff>
    </xdr:from>
    <xdr:to>
      <xdr:col>6</xdr:col>
      <xdr:colOff>2686050</xdr:colOff>
      <xdr:row>135</xdr:row>
      <xdr:rowOff>1266825</xdr:rowOff>
    </xdr:to>
    <xdr:pic>
      <xdr:nvPicPr>
        <xdr:cNvPr id="1118" name="Picture 109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72375" y="169202100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1200150</xdr:colOff>
      <xdr:row>137</xdr:row>
      <xdr:rowOff>28575</xdr:rowOff>
    </xdr:from>
    <xdr:to>
      <xdr:col>6</xdr:col>
      <xdr:colOff>2686050</xdr:colOff>
      <xdr:row>137</xdr:row>
      <xdr:rowOff>1266825</xdr:rowOff>
    </xdr:to>
    <xdr:pic>
      <xdr:nvPicPr>
        <xdr:cNvPr id="1119" name="Picture 11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72375" y="171773850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1200150</xdr:colOff>
      <xdr:row>140</xdr:row>
      <xdr:rowOff>28575</xdr:rowOff>
    </xdr:from>
    <xdr:to>
      <xdr:col>6</xdr:col>
      <xdr:colOff>2686050</xdr:colOff>
      <xdr:row>140</xdr:row>
      <xdr:rowOff>1266825</xdr:rowOff>
    </xdr:to>
    <xdr:pic>
      <xdr:nvPicPr>
        <xdr:cNvPr id="1120" name="Picture 11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72375" y="175631475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1114425</xdr:colOff>
      <xdr:row>134</xdr:row>
      <xdr:rowOff>19050</xdr:rowOff>
    </xdr:from>
    <xdr:to>
      <xdr:col>6</xdr:col>
      <xdr:colOff>2609850</xdr:colOff>
      <xdr:row>134</xdr:row>
      <xdr:rowOff>1266825</xdr:rowOff>
    </xdr:to>
    <xdr:pic>
      <xdr:nvPicPr>
        <xdr:cNvPr id="1121" name="Picture 11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486650" y="167906700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1114425</xdr:colOff>
      <xdr:row>136</xdr:row>
      <xdr:rowOff>19050</xdr:rowOff>
    </xdr:from>
    <xdr:to>
      <xdr:col>6</xdr:col>
      <xdr:colOff>2609850</xdr:colOff>
      <xdr:row>136</xdr:row>
      <xdr:rowOff>1266825</xdr:rowOff>
    </xdr:to>
    <xdr:pic>
      <xdr:nvPicPr>
        <xdr:cNvPr id="1122" name="Picture 113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486650" y="170478450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1114425</xdr:colOff>
      <xdr:row>138</xdr:row>
      <xdr:rowOff>19050</xdr:rowOff>
    </xdr:from>
    <xdr:to>
      <xdr:col>6</xdr:col>
      <xdr:colOff>2609850</xdr:colOff>
      <xdr:row>138</xdr:row>
      <xdr:rowOff>1266825</xdr:rowOff>
    </xdr:to>
    <xdr:pic>
      <xdr:nvPicPr>
        <xdr:cNvPr id="1123" name="Picture 114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486650" y="173050200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1114425</xdr:colOff>
      <xdr:row>139</xdr:row>
      <xdr:rowOff>19050</xdr:rowOff>
    </xdr:from>
    <xdr:to>
      <xdr:col>6</xdr:col>
      <xdr:colOff>2609850</xdr:colOff>
      <xdr:row>139</xdr:row>
      <xdr:rowOff>1266825</xdr:rowOff>
    </xdr:to>
    <xdr:pic>
      <xdr:nvPicPr>
        <xdr:cNvPr id="1124" name="Picture 115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486650" y="17433607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1114425</xdr:colOff>
      <xdr:row>141</xdr:row>
      <xdr:rowOff>19050</xdr:rowOff>
    </xdr:from>
    <xdr:to>
      <xdr:col>6</xdr:col>
      <xdr:colOff>2609850</xdr:colOff>
      <xdr:row>141</xdr:row>
      <xdr:rowOff>1266825</xdr:rowOff>
    </xdr:to>
    <xdr:pic>
      <xdr:nvPicPr>
        <xdr:cNvPr id="1125" name="Picture 116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486650" y="17690782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1228725</xdr:colOff>
      <xdr:row>142</xdr:row>
      <xdr:rowOff>19050</xdr:rowOff>
    </xdr:from>
    <xdr:to>
      <xdr:col>6</xdr:col>
      <xdr:colOff>2724150</xdr:colOff>
      <xdr:row>142</xdr:row>
      <xdr:rowOff>1266825</xdr:rowOff>
    </xdr:to>
    <xdr:pic>
      <xdr:nvPicPr>
        <xdr:cNvPr id="1126" name="Picture 117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600950" y="178193700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1390650</xdr:colOff>
      <xdr:row>143</xdr:row>
      <xdr:rowOff>19050</xdr:rowOff>
    </xdr:from>
    <xdr:to>
      <xdr:col>6</xdr:col>
      <xdr:colOff>2705100</xdr:colOff>
      <xdr:row>143</xdr:row>
      <xdr:rowOff>1285875</xdr:rowOff>
    </xdr:to>
    <xdr:pic>
      <xdr:nvPicPr>
        <xdr:cNvPr id="1127" name="Picture 11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762875" y="179479575"/>
          <a:ext cx="1314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1390650</xdr:colOff>
      <xdr:row>144</xdr:row>
      <xdr:rowOff>19050</xdr:rowOff>
    </xdr:from>
    <xdr:to>
      <xdr:col>6</xdr:col>
      <xdr:colOff>2705100</xdr:colOff>
      <xdr:row>144</xdr:row>
      <xdr:rowOff>1285875</xdr:rowOff>
    </xdr:to>
    <xdr:pic>
      <xdr:nvPicPr>
        <xdr:cNvPr id="1128" name="Picture 119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762875" y="180765450"/>
          <a:ext cx="1314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1390650</xdr:colOff>
      <xdr:row>145</xdr:row>
      <xdr:rowOff>19050</xdr:rowOff>
    </xdr:from>
    <xdr:to>
      <xdr:col>6</xdr:col>
      <xdr:colOff>2705100</xdr:colOff>
      <xdr:row>145</xdr:row>
      <xdr:rowOff>1285875</xdr:rowOff>
    </xdr:to>
    <xdr:pic>
      <xdr:nvPicPr>
        <xdr:cNvPr id="1129" name="Picture 12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762875" y="182051325"/>
          <a:ext cx="1314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1390650</xdr:colOff>
      <xdr:row>146</xdr:row>
      <xdr:rowOff>19050</xdr:rowOff>
    </xdr:from>
    <xdr:to>
      <xdr:col>6</xdr:col>
      <xdr:colOff>2705100</xdr:colOff>
      <xdr:row>146</xdr:row>
      <xdr:rowOff>1285875</xdr:rowOff>
    </xdr:to>
    <xdr:pic>
      <xdr:nvPicPr>
        <xdr:cNvPr id="1130" name="Picture 121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762875" y="183337200"/>
          <a:ext cx="1314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1238250</xdr:colOff>
      <xdr:row>147</xdr:row>
      <xdr:rowOff>28575</xdr:rowOff>
    </xdr:from>
    <xdr:to>
      <xdr:col>6</xdr:col>
      <xdr:colOff>2724150</xdr:colOff>
      <xdr:row>147</xdr:row>
      <xdr:rowOff>1257300</xdr:rowOff>
    </xdr:to>
    <xdr:pic>
      <xdr:nvPicPr>
        <xdr:cNvPr id="1131" name="Picture 122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610475" y="184632600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1238250</xdr:colOff>
      <xdr:row>149</xdr:row>
      <xdr:rowOff>28575</xdr:rowOff>
    </xdr:from>
    <xdr:to>
      <xdr:col>6</xdr:col>
      <xdr:colOff>2724150</xdr:colOff>
      <xdr:row>149</xdr:row>
      <xdr:rowOff>1257300</xdr:rowOff>
    </xdr:to>
    <xdr:pic>
      <xdr:nvPicPr>
        <xdr:cNvPr id="1132" name="Picture 123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610475" y="187204350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1238250</xdr:colOff>
      <xdr:row>151</xdr:row>
      <xdr:rowOff>28575</xdr:rowOff>
    </xdr:from>
    <xdr:to>
      <xdr:col>6</xdr:col>
      <xdr:colOff>2724150</xdr:colOff>
      <xdr:row>151</xdr:row>
      <xdr:rowOff>1257300</xdr:rowOff>
    </xdr:to>
    <xdr:pic>
      <xdr:nvPicPr>
        <xdr:cNvPr id="1133" name="Picture 12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610475" y="189776100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1238250</xdr:colOff>
      <xdr:row>154</xdr:row>
      <xdr:rowOff>28575</xdr:rowOff>
    </xdr:from>
    <xdr:to>
      <xdr:col>6</xdr:col>
      <xdr:colOff>2724150</xdr:colOff>
      <xdr:row>154</xdr:row>
      <xdr:rowOff>1257300</xdr:rowOff>
    </xdr:to>
    <xdr:pic>
      <xdr:nvPicPr>
        <xdr:cNvPr id="1134" name="Picture 12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610475" y="193633725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1352550</xdr:colOff>
      <xdr:row>148</xdr:row>
      <xdr:rowOff>28575</xdr:rowOff>
    </xdr:from>
    <xdr:to>
      <xdr:col>6</xdr:col>
      <xdr:colOff>2647950</xdr:colOff>
      <xdr:row>148</xdr:row>
      <xdr:rowOff>1257300</xdr:rowOff>
    </xdr:to>
    <xdr:pic>
      <xdr:nvPicPr>
        <xdr:cNvPr id="1135" name="Picture 12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724775" y="185918475"/>
          <a:ext cx="1295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1352550</xdr:colOff>
      <xdr:row>150</xdr:row>
      <xdr:rowOff>28575</xdr:rowOff>
    </xdr:from>
    <xdr:to>
      <xdr:col>6</xdr:col>
      <xdr:colOff>2647950</xdr:colOff>
      <xdr:row>150</xdr:row>
      <xdr:rowOff>1257300</xdr:rowOff>
    </xdr:to>
    <xdr:pic>
      <xdr:nvPicPr>
        <xdr:cNvPr id="1136" name="Picture 127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724775" y="188490225"/>
          <a:ext cx="1295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1352550</xdr:colOff>
      <xdr:row>152</xdr:row>
      <xdr:rowOff>28575</xdr:rowOff>
    </xdr:from>
    <xdr:to>
      <xdr:col>6</xdr:col>
      <xdr:colOff>2647950</xdr:colOff>
      <xdr:row>152</xdr:row>
      <xdr:rowOff>1257300</xdr:rowOff>
    </xdr:to>
    <xdr:pic>
      <xdr:nvPicPr>
        <xdr:cNvPr id="1137" name="Picture 128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724775" y="191061975"/>
          <a:ext cx="1295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1352550</xdr:colOff>
      <xdr:row>153</xdr:row>
      <xdr:rowOff>28575</xdr:rowOff>
    </xdr:from>
    <xdr:to>
      <xdr:col>6</xdr:col>
      <xdr:colOff>2647950</xdr:colOff>
      <xdr:row>153</xdr:row>
      <xdr:rowOff>1257300</xdr:rowOff>
    </xdr:to>
    <xdr:pic>
      <xdr:nvPicPr>
        <xdr:cNvPr id="1138" name="Picture 129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724775" y="192347850"/>
          <a:ext cx="1295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1266825</xdr:colOff>
      <xdr:row>155</xdr:row>
      <xdr:rowOff>57150</xdr:rowOff>
    </xdr:from>
    <xdr:to>
      <xdr:col>6</xdr:col>
      <xdr:colOff>2686050</xdr:colOff>
      <xdr:row>155</xdr:row>
      <xdr:rowOff>1238250</xdr:rowOff>
    </xdr:to>
    <xdr:pic>
      <xdr:nvPicPr>
        <xdr:cNvPr id="1139" name="Picture 130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639050" y="194948175"/>
          <a:ext cx="14192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1181100</xdr:colOff>
      <xdr:row>156</xdr:row>
      <xdr:rowOff>28575</xdr:rowOff>
    </xdr:from>
    <xdr:to>
      <xdr:col>6</xdr:col>
      <xdr:colOff>2676525</xdr:colOff>
      <xdr:row>156</xdr:row>
      <xdr:rowOff>1276350</xdr:rowOff>
    </xdr:to>
    <xdr:pic>
      <xdr:nvPicPr>
        <xdr:cNvPr id="1140" name="Picture 131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553325" y="19620547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1228725</xdr:colOff>
      <xdr:row>157</xdr:row>
      <xdr:rowOff>28575</xdr:rowOff>
    </xdr:from>
    <xdr:to>
      <xdr:col>6</xdr:col>
      <xdr:colOff>2724150</xdr:colOff>
      <xdr:row>157</xdr:row>
      <xdr:rowOff>1266825</xdr:rowOff>
    </xdr:to>
    <xdr:pic>
      <xdr:nvPicPr>
        <xdr:cNvPr id="1141" name="Picture 132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600950" y="197491350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1238250</xdr:colOff>
      <xdr:row>158</xdr:row>
      <xdr:rowOff>28575</xdr:rowOff>
    </xdr:from>
    <xdr:to>
      <xdr:col>6</xdr:col>
      <xdr:colOff>2724150</xdr:colOff>
      <xdr:row>158</xdr:row>
      <xdr:rowOff>1266825</xdr:rowOff>
    </xdr:to>
    <xdr:pic>
      <xdr:nvPicPr>
        <xdr:cNvPr id="1142" name="Picture 133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610475" y="198777225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1181100</xdr:colOff>
      <xdr:row>159</xdr:row>
      <xdr:rowOff>28575</xdr:rowOff>
    </xdr:from>
    <xdr:to>
      <xdr:col>6</xdr:col>
      <xdr:colOff>2676525</xdr:colOff>
      <xdr:row>159</xdr:row>
      <xdr:rowOff>1276350</xdr:rowOff>
    </xdr:to>
    <xdr:pic>
      <xdr:nvPicPr>
        <xdr:cNvPr id="1143" name="Picture 134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553325" y="200063100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1219200</xdr:colOff>
      <xdr:row>160</xdr:row>
      <xdr:rowOff>19050</xdr:rowOff>
    </xdr:from>
    <xdr:to>
      <xdr:col>6</xdr:col>
      <xdr:colOff>2743200</xdr:colOff>
      <xdr:row>160</xdr:row>
      <xdr:rowOff>1285875</xdr:rowOff>
    </xdr:to>
    <xdr:pic>
      <xdr:nvPicPr>
        <xdr:cNvPr id="1144" name="Picture 135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591425" y="201339450"/>
          <a:ext cx="1524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752475</xdr:colOff>
      <xdr:row>7</xdr:row>
      <xdr:rowOff>28575</xdr:rowOff>
    </xdr:from>
    <xdr:to>
      <xdr:col>6</xdr:col>
      <xdr:colOff>2219325</xdr:colOff>
      <xdr:row>7</xdr:row>
      <xdr:rowOff>1247775</xdr:rowOff>
    </xdr:to>
    <xdr:pic>
      <xdr:nvPicPr>
        <xdr:cNvPr id="1145" name="Picture 13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124700" y="8115300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771525</xdr:colOff>
      <xdr:row>4</xdr:row>
      <xdr:rowOff>47625</xdr:rowOff>
    </xdr:from>
    <xdr:to>
      <xdr:col>6</xdr:col>
      <xdr:colOff>2181225</xdr:colOff>
      <xdr:row>4</xdr:row>
      <xdr:rowOff>1266825</xdr:rowOff>
    </xdr:to>
    <xdr:pic>
      <xdr:nvPicPr>
        <xdr:cNvPr id="1146" name="Picture 137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143750" y="4276725"/>
          <a:ext cx="14097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819150</xdr:colOff>
      <xdr:row>3</xdr:row>
      <xdr:rowOff>57150</xdr:rowOff>
    </xdr:from>
    <xdr:to>
      <xdr:col>6</xdr:col>
      <xdr:colOff>2286000</xdr:colOff>
      <xdr:row>3</xdr:row>
      <xdr:rowOff>1276350</xdr:rowOff>
    </xdr:to>
    <xdr:pic>
      <xdr:nvPicPr>
        <xdr:cNvPr id="1147" name="Picture 13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91375" y="3000375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828675</xdr:colOff>
      <xdr:row>5</xdr:row>
      <xdr:rowOff>57150</xdr:rowOff>
    </xdr:from>
    <xdr:to>
      <xdr:col>6</xdr:col>
      <xdr:colOff>2286000</xdr:colOff>
      <xdr:row>5</xdr:row>
      <xdr:rowOff>1276350</xdr:rowOff>
    </xdr:to>
    <xdr:pic>
      <xdr:nvPicPr>
        <xdr:cNvPr id="1148" name="Picture 140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00900" y="5572125"/>
          <a:ext cx="14573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752475</xdr:colOff>
      <xdr:row>8</xdr:row>
      <xdr:rowOff>47625</xdr:rowOff>
    </xdr:from>
    <xdr:to>
      <xdr:col>6</xdr:col>
      <xdr:colOff>2219325</xdr:colOff>
      <xdr:row>8</xdr:row>
      <xdr:rowOff>1266825</xdr:rowOff>
    </xdr:to>
    <xdr:pic>
      <xdr:nvPicPr>
        <xdr:cNvPr id="1149" name="Picture 14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124700" y="9420225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838200</xdr:colOff>
      <xdr:row>9</xdr:row>
      <xdr:rowOff>9525</xdr:rowOff>
    </xdr:from>
    <xdr:to>
      <xdr:col>6</xdr:col>
      <xdr:colOff>2295525</xdr:colOff>
      <xdr:row>9</xdr:row>
      <xdr:rowOff>1228725</xdr:rowOff>
    </xdr:to>
    <xdr:pic>
      <xdr:nvPicPr>
        <xdr:cNvPr id="1150" name="Picture 142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0425" y="10668000"/>
          <a:ext cx="14573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1000125</xdr:colOff>
      <xdr:row>13</xdr:row>
      <xdr:rowOff>19050</xdr:rowOff>
    </xdr:from>
    <xdr:to>
      <xdr:col>6</xdr:col>
      <xdr:colOff>2305050</xdr:colOff>
      <xdr:row>13</xdr:row>
      <xdr:rowOff>1266825</xdr:rowOff>
    </xdr:to>
    <xdr:pic>
      <xdr:nvPicPr>
        <xdr:cNvPr id="1151" name="Picture 14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372350" y="15821025"/>
          <a:ext cx="13049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1000125</xdr:colOff>
      <xdr:row>14</xdr:row>
      <xdr:rowOff>19050</xdr:rowOff>
    </xdr:from>
    <xdr:to>
      <xdr:col>6</xdr:col>
      <xdr:colOff>2305050</xdr:colOff>
      <xdr:row>14</xdr:row>
      <xdr:rowOff>1266825</xdr:rowOff>
    </xdr:to>
    <xdr:pic>
      <xdr:nvPicPr>
        <xdr:cNvPr id="1152" name="Picture 14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372350" y="17106900"/>
          <a:ext cx="13049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885825</xdr:colOff>
      <xdr:row>22</xdr:row>
      <xdr:rowOff>28575</xdr:rowOff>
    </xdr:from>
    <xdr:to>
      <xdr:col>6</xdr:col>
      <xdr:colOff>2381250</xdr:colOff>
      <xdr:row>22</xdr:row>
      <xdr:rowOff>1266825</xdr:rowOff>
    </xdr:to>
    <xdr:pic>
      <xdr:nvPicPr>
        <xdr:cNvPr id="1153" name="Picture 14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58050" y="27403425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885825</xdr:colOff>
      <xdr:row>21</xdr:row>
      <xdr:rowOff>19050</xdr:rowOff>
    </xdr:from>
    <xdr:to>
      <xdr:col>6</xdr:col>
      <xdr:colOff>2381250</xdr:colOff>
      <xdr:row>21</xdr:row>
      <xdr:rowOff>1266825</xdr:rowOff>
    </xdr:to>
    <xdr:pic>
      <xdr:nvPicPr>
        <xdr:cNvPr id="1154" name="Picture 14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58050" y="2610802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914400</xdr:colOff>
      <xdr:row>24</xdr:row>
      <xdr:rowOff>47625</xdr:rowOff>
    </xdr:from>
    <xdr:to>
      <xdr:col>6</xdr:col>
      <xdr:colOff>2409825</xdr:colOff>
      <xdr:row>24</xdr:row>
      <xdr:rowOff>1285875</xdr:rowOff>
    </xdr:to>
    <xdr:pic>
      <xdr:nvPicPr>
        <xdr:cNvPr id="1155" name="Picture 14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86625" y="29994225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1038225</xdr:colOff>
      <xdr:row>25</xdr:row>
      <xdr:rowOff>38100</xdr:rowOff>
    </xdr:from>
    <xdr:to>
      <xdr:col>6</xdr:col>
      <xdr:colOff>2495550</xdr:colOff>
      <xdr:row>25</xdr:row>
      <xdr:rowOff>1238250</xdr:rowOff>
    </xdr:to>
    <xdr:pic>
      <xdr:nvPicPr>
        <xdr:cNvPr id="1156" name="Picture 14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10450" y="31270575"/>
          <a:ext cx="14573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981075</xdr:colOff>
      <xdr:row>28</xdr:row>
      <xdr:rowOff>38100</xdr:rowOff>
    </xdr:from>
    <xdr:to>
      <xdr:col>6</xdr:col>
      <xdr:colOff>2447925</xdr:colOff>
      <xdr:row>28</xdr:row>
      <xdr:rowOff>1257300</xdr:rowOff>
    </xdr:to>
    <xdr:pic>
      <xdr:nvPicPr>
        <xdr:cNvPr id="1157" name="Picture 15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53300" y="35128200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952500</xdr:colOff>
      <xdr:row>29</xdr:row>
      <xdr:rowOff>38100</xdr:rowOff>
    </xdr:from>
    <xdr:to>
      <xdr:col>6</xdr:col>
      <xdr:colOff>2333625</xdr:colOff>
      <xdr:row>29</xdr:row>
      <xdr:rowOff>1257300</xdr:rowOff>
    </xdr:to>
    <xdr:pic>
      <xdr:nvPicPr>
        <xdr:cNvPr id="1158" name="Picture 151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324725" y="36414075"/>
          <a:ext cx="1381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971550</xdr:colOff>
      <xdr:row>31</xdr:row>
      <xdr:rowOff>66675</xdr:rowOff>
    </xdr:from>
    <xdr:to>
      <xdr:col>6</xdr:col>
      <xdr:colOff>2400300</xdr:colOff>
      <xdr:row>31</xdr:row>
      <xdr:rowOff>1247775</xdr:rowOff>
    </xdr:to>
    <xdr:pic>
      <xdr:nvPicPr>
        <xdr:cNvPr id="1159" name="Picture 15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343775" y="39014400"/>
          <a:ext cx="142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857250</xdr:colOff>
      <xdr:row>32</xdr:row>
      <xdr:rowOff>57150</xdr:rowOff>
    </xdr:from>
    <xdr:to>
      <xdr:col>6</xdr:col>
      <xdr:colOff>2286000</xdr:colOff>
      <xdr:row>32</xdr:row>
      <xdr:rowOff>1200150</xdr:rowOff>
    </xdr:to>
    <xdr:pic>
      <xdr:nvPicPr>
        <xdr:cNvPr id="1160" name="Picture 153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29475" y="40290750"/>
          <a:ext cx="14287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895350</xdr:colOff>
      <xdr:row>33</xdr:row>
      <xdr:rowOff>76200</xdr:rowOff>
    </xdr:from>
    <xdr:to>
      <xdr:col>6</xdr:col>
      <xdr:colOff>2324100</xdr:colOff>
      <xdr:row>33</xdr:row>
      <xdr:rowOff>1266825</xdr:rowOff>
    </xdr:to>
    <xdr:pic>
      <xdr:nvPicPr>
        <xdr:cNvPr id="1161" name="Picture 154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67575" y="41595675"/>
          <a:ext cx="1428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981075</xdr:colOff>
      <xdr:row>39</xdr:row>
      <xdr:rowOff>38100</xdr:rowOff>
    </xdr:from>
    <xdr:to>
      <xdr:col>6</xdr:col>
      <xdr:colOff>2352675</xdr:colOff>
      <xdr:row>39</xdr:row>
      <xdr:rowOff>1181100</xdr:rowOff>
    </xdr:to>
    <xdr:pic>
      <xdr:nvPicPr>
        <xdr:cNvPr id="1162" name="Picture 155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353300" y="4927282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942975</xdr:colOff>
      <xdr:row>40</xdr:row>
      <xdr:rowOff>133350</xdr:rowOff>
    </xdr:from>
    <xdr:to>
      <xdr:col>6</xdr:col>
      <xdr:colOff>2266950</xdr:colOff>
      <xdr:row>40</xdr:row>
      <xdr:rowOff>1200150</xdr:rowOff>
    </xdr:to>
    <xdr:pic>
      <xdr:nvPicPr>
        <xdr:cNvPr id="1163" name="Picture 156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315200" y="50653950"/>
          <a:ext cx="1323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876300</xdr:colOff>
      <xdr:row>41</xdr:row>
      <xdr:rowOff>28575</xdr:rowOff>
    </xdr:from>
    <xdr:to>
      <xdr:col>6</xdr:col>
      <xdr:colOff>2247900</xdr:colOff>
      <xdr:row>41</xdr:row>
      <xdr:rowOff>1171575</xdr:rowOff>
    </xdr:to>
    <xdr:pic>
      <xdr:nvPicPr>
        <xdr:cNvPr id="1164" name="Picture 157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48525" y="51835050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819150</xdr:colOff>
      <xdr:row>42</xdr:row>
      <xdr:rowOff>19050</xdr:rowOff>
    </xdr:from>
    <xdr:to>
      <xdr:col>6</xdr:col>
      <xdr:colOff>2305050</xdr:colOff>
      <xdr:row>42</xdr:row>
      <xdr:rowOff>1257300</xdr:rowOff>
    </xdr:to>
    <xdr:pic>
      <xdr:nvPicPr>
        <xdr:cNvPr id="1165" name="Picture 158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191375" y="53111400"/>
          <a:ext cx="1485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876300</xdr:colOff>
      <xdr:row>46</xdr:row>
      <xdr:rowOff>47625</xdr:rowOff>
    </xdr:from>
    <xdr:to>
      <xdr:col>6</xdr:col>
      <xdr:colOff>2286000</xdr:colOff>
      <xdr:row>46</xdr:row>
      <xdr:rowOff>1219200</xdr:rowOff>
    </xdr:to>
    <xdr:pic>
      <xdr:nvPicPr>
        <xdr:cNvPr id="1166" name="Picture 15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48525" y="58283475"/>
          <a:ext cx="14097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847725</xdr:colOff>
      <xdr:row>48</xdr:row>
      <xdr:rowOff>133350</xdr:rowOff>
    </xdr:from>
    <xdr:to>
      <xdr:col>6</xdr:col>
      <xdr:colOff>2324100</xdr:colOff>
      <xdr:row>48</xdr:row>
      <xdr:rowOff>1190625</xdr:rowOff>
    </xdr:to>
    <xdr:pic>
      <xdr:nvPicPr>
        <xdr:cNvPr id="1167" name="Picture 160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9950" y="60940950"/>
          <a:ext cx="14763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857250</xdr:colOff>
      <xdr:row>49</xdr:row>
      <xdr:rowOff>19050</xdr:rowOff>
    </xdr:from>
    <xdr:to>
      <xdr:col>6</xdr:col>
      <xdr:colOff>2324100</xdr:colOff>
      <xdr:row>49</xdr:row>
      <xdr:rowOff>1190625</xdr:rowOff>
    </xdr:to>
    <xdr:pic>
      <xdr:nvPicPr>
        <xdr:cNvPr id="1168" name="Picture 161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29475" y="62112525"/>
          <a:ext cx="14668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923925</xdr:colOff>
      <xdr:row>50</xdr:row>
      <xdr:rowOff>47625</xdr:rowOff>
    </xdr:from>
    <xdr:to>
      <xdr:col>6</xdr:col>
      <xdr:colOff>2333625</xdr:colOff>
      <xdr:row>50</xdr:row>
      <xdr:rowOff>1219200</xdr:rowOff>
    </xdr:to>
    <xdr:pic>
      <xdr:nvPicPr>
        <xdr:cNvPr id="1169" name="Picture 162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96150" y="63426975"/>
          <a:ext cx="14097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914400</xdr:colOff>
      <xdr:row>51</xdr:row>
      <xdr:rowOff>9525</xdr:rowOff>
    </xdr:from>
    <xdr:to>
      <xdr:col>6</xdr:col>
      <xdr:colOff>2390775</xdr:colOff>
      <xdr:row>51</xdr:row>
      <xdr:rowOff>1238250</xdr:rowOff>
    </xdr:to>
    <xdr:pic>
      <xdr:nvPicPr>
        <xdr:cNvPr id="1170" name="Picture 16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86625" y="64674750"/>
          <a:ext cx="14763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933450</xdr:colOff>
      <xdr:row>52</xdr:row>
      <xdr:rowOff>19050</xdr:rowOff>
    </xdr:from>
    <xdr:to>
      <xdr:col>6</xdr:col>
      <xdr:colOff>2409825</xdr:colOff>
      <xdr:row>52</xdr:row>
      <xdr:rowOff>1247775</xdr:rowOff>
    </xdr:to>
    <xdr:pic>
      <xdr:nvPicPr>
        <xdr:cNvPr id="1171" name="Picture 16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305675" y="65970150"/>
          <a:ext cx="14763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923925</xdr:colOff>
      <xdr:row>87</xdr:row>
      <xdr:rowOff>66675</xdr:rowOff>
    </xdr:from>
    <xdr:to>
      <xdr:col>6</xdr:col>
      <xdr:colOff>2409825</xdr:colOff>
      <xdr:row>87</xdr:row>
      <xdr:rowOff>1257300</xdr:rowOff>
    </xdr:to>
    <xdr:pic>
      <xdr:nvPicPr>
        <xdr:cNvPr id="1172" name="Picture 165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96150" y="107518200"/>
          <a:ext cx="14859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88</xdr:row>
      <xdr:rowOff>95250</xdr:rowOff>
    </xdr:from>
    <xdr:to>
      <xdr:col>6</xdr:col>
      <xdr:colOff>2476500</xdr:colOff>
      <xdr:row>88</xdr:row>
      <xdr:rowOff>1285875</xdr:rowOff>
    </xdr:to>
    <xdr:pic>
      <xdr:nvPicPr>
        <xdr:cNvPr id="1173" name="Picture 166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362825" y="108832650"/>
          <a:ext cx="14859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1352550</xdr:colOff>
      <xdr:row>102</xdr:row>
      <xdr:rowOff>19050</xdr:rowOff>
    </xdr:from>
    <xdr:to>
      <xdr:col>6</xdr:col>
      <xdr:colOff>2590800</xdr:colOff>
      <xdr:row>102</xdr:row>
      <xdr:rowOff>1266825</xdr:rowOff>
    </xdr:to>
    <xdr:pic>
      <xdr:nvPicPr>
        <xdr:cNvPr id="1174" name="Picture 167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724775" y="126758700"/>
          <a:ext cx="12382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819150</xdr:colOff>
      <xdr:row>93</xdr:row>
      <xdr:rowOff>57150</xdr:rowOff>
    </xdr:from>
    <xdr:to>
      <xdr:col>6</xdr:col>
      <xdr:colOff>2305050</xdr:colOff>
      <xdr:row>93</xdr:row>
      <xdr:rowOff>1247775</xdr:rowOff>
    </xdr:to>
    <xdr:pic>
      <xdr:nvPicPr>
        <xdr:cNvPr id="1175" name="Picture 168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191375" y="115223925"/>
          <a:ext cx="14859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771525</xdr:colOff>
      <xdr:row>6</xdr:row>
      <xdr:rowOff>19050</xdr:rowOff>
    </xdr:from>
    <xdr:to>
      <xdr:col>6</xdr:col>
      <xdr:colOff>2238375</xdr:colOff>
      <xdr:row>6</xdr:row>
      <xdr:rowOff>1238250</xdr:rowOff>
    </xdr:to>
    <xdr:pic>
      <xdr:nvPicPr>
        <xdr:cNvPr id="1176" name="Picture 170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143750" y="6819900"/>
          <a:ext cx="1466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866775</xdr:colOff>
      <xdr:row>91</xdr:row>
      <xdr:rowOff>19050</xdr:rowOff>
    </xdr:from>
    <xdr:to>
      <xdr:col>6</xdr:col>
      <xdr:colOff>2409825</xdr:colOff>
      <xdr:row>91</xdr:row>
      <xdr:rowOff>1257300</xdr:rowOff>
    </xdr:to>
    <xdr:pic>
      <xdr:nvPicPr>
        <xdr:cNvPr id="1177" name="Picture 171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39000" y="112614075"/>
          <a:ext cx="15430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904875</xdr:colOff>
      <xdr:row>95</xdr:row>
      <xdr:rowOff>104775</xdr:rowOff>
    </xdr:from>
    <xdr:to>
      <xdr:col>6</xdr:col>
      <xdr:colOff>2314575</xdr:colOff>
      <xdr:row>95</xdr:row>
      <xdr:rowOff>1133475</xdr:rowOff>
    </xdr:to>
    <xdr:pic>
      <xdr:nvPicPr>
        <xdr:cNvPr id="1178" name="Picture 172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77100" y="117843300"/>
          <a:ext cx="1409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981075</xdr:colOff>
      <xdr:row>107</xdr:row>
      <xdr:rowOff>209550</xdr:rowOff>
    </xdr:from>
    <xdr:to>
      <xdr:col>6</xdr:col>
      <xdr:colOff>2333625</xdr:colOff>
      <xdr:row>107</xdr:row>
      <xdr:rowOff>1123950</xdr:rowOff>
    </xdr:to>
    <xdr:pic>
      <xdr:nvPicPr>
        <xdr:cNvPr id="1179" name="Picture 174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353300" y="133378575"/>
          <a:ext cx="1352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857250</xdr:colOff>
      <xdr:row>106</xdr:row>
      <xdr:rowOff>47625</xdr:rowOff>
    </xdr:from>
    <xdr:to>
      <xdr:col>6</xdr:col>
      <xdr:colOff>2400300</xdr:colOff>
      <xdr:row>106</xdr:row>
      <xdr:rowOff>1285875</xdr:rowOff>
    </xdr:to>
    <xdr:pic>
      <xdr:nvPicPr>
        <xdr:cNvPr id="1180" name="Picture 175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29475" y="131930775"/>
          <a:ext cx="15430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942975</xdr:colOff>
      <xdr:row>109</xdr:row>
      <xdr:rowOff>95250</xdr:rowOff>
    </xdr:from>
    <xdr:to>
      <xdr:col>6</xdr:col>
      <xdr:colOff>2314575</xdr:colOff>
      <xdr:row>109</xdr:row>
      <xdr:rowOff>1190625</xdr:rowOff>
    </xdr:to>
    <xdr:pic>
      <xdr:nvPicPr>
        <xdr:cNvPr id="1181" name="Picture 176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315200" y="135836025"/>
          <a:ext cx="13716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923925</xdr:colOff>
      <xdr:row>117</xdr:row>
      <xdr:rowOff>76200</xdr:rowOff>
    </xdr:from>
    <xdr:to>
      <xdr:col>6</xdr:col>
      <xdr:colOff>2295525</xdr:colOff>
      <xdr:row>117</xdr:row>
      <xdr:rowOff>1219200</xdr:rowOff>
    </xdr:to>
    <xdr:pic>
      <xdr:nvPicPr>
        <xdr:cNvPr id="1182" name="Picture 177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96150" y="14610397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2"/>
  <sheetViews>
    <sheetView tabSelected="1" zoomScale="80" zoomScaleNormal="80" workbookViewId="0">
      <selection activeCell="E6" sqref="E6"/>
    </sheetView>
  </sheetViews>
  <sheetFormatPr defaultRowHeight="15" x14ac:dyDescent="0.25"/>
  <cols>
    <col min="1" max="1" width="4.140625" customWidth="1"/>
    <col min="2" max="2" width="9.140625" style="34"/>
    <col min="3" max="3" width="12" style="38" customWidth="1"/>
    <col min="4" max="4" width="12.85546875" style="3" customWidth="1"/>
    <col min="5" max="5" width="43.5703125" style="3" customWidth="1"/>
    <col min="6" max="6" width="13.85546875" style="18" customWidth="1"/>
    <col min="7" max="7" width="43.7109375" customWidth="1"/>
    <col min="8" max="8" width="9.140625" style="12"/>
    <col min="9" max="9" width="3.7109375" style="3" customWidth="1"/>
    <col min="10" max="10" width="4.7109375" style="3" customWidth="1"/>
    <col min="11" max="11" width="3.85546875" style="3" customWidth="1"/>
    <col min="12" max="12" width="4.42578125" style="3" customWidth="1"/>
    <col min="13" max="13" width="3.85546875" style="3" customWidth="1"/>
    <col min="14" max="14" width="4.28515625" style="3" customWidth="1"/>
    <col min="15" max="15" width="3.7109375" style="3" customWidth="1"/>
    <col min="16" max="16" width="4.140625" style="3" customWidth="1"/>
    <col min="17" max="17" width="4.28515625" style="3" customWidth="1"/>
    <col min="18" max="18" width="5.28515625" style="3" customWidth="1"/>
    <col min="19" max="19" width="5.42578125" style="3" customWidth="1"/>
    <col min="20" max="20" width="5.5703125" style="3" customWidth="1"/>
    <col min="21" max="21" width="4.42578125" style="3" customWidth="1"/>
    <col min="22" max="22" width="5.42578125" style="3" customWidth="1"/>
    <col min="23" max="23" width="4.7109375" style="3" customWidth="1"/>
    <col min="24" max="24" width="5.28515625" style="3" customWidth="1"/>
    <col min="25" max="25" width="4.5703125" style="3" customWidth="1"/>
    <col min="26" max="26" width="5.28515625" style="3" customWidth="1"/>
    <col min="27" max="27" width="5" style="3" customWidth="1"/>
    <col min="28" max="29" width="4.7109375" style="3" customWidth="1"/>
    <col min="30" max="30" width="5.5703125" style="3" customWidth="1"/>
    <col min="31" max="31" width="11.42578125" style="14" customWidth="1"/>
    <col min="32" max="32" width="11.5703125" customWidth="1"/>
  </cols>
  <sheetData>
    <row r="1" spans="1:32" ht="101.25" customHeight="1" x14ac:dyDescent="0.25">
      <c r="A1" s="40"/>
      <c r="B1" s="40"/>
      <c r="C1" s="40"/>
      <c r="D1" s="40"/>
      <c r="E1" s="40"/>
      <c r="F1" s="40"/>
      <c r="G1" s="40"/>
      <c r="H1" s="41"/>
      <c r="I1" s="42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1"/>
    </row>
    <row r="2" spans="1:32" s="6" customFormat="1" ht="29.25" customHeight="1" thickBot="1" x14ac:dyDescent="0.3">
      <c r="A2" s="26" t="s">
        <v>0</v>
      </c>
      <c r="B2" s="32" t="s">
        <v>165</v>
      </c>
      <c r="C2" s="27" t="s">
        <v>166</v>
      </c>
      <c r="D2" s="27" t="s">
        <v>167</v>
      </c>
      <c r="E2" s="27" t="s">
        <v>168</v>
      </c>
      <c r="F2" s="28" t="s">
        <v>169</v>
      </c>
      <c r="G2" s="27" t="s">
        <v>170</v>
      </c>
      <c r="H2" s="27" t="s">
        <v>171</v>
      </c>
      <c r="I2" s="29">
        <v>6</v>
      </c>
      <c r="J2" s="30">
        <v>6.5</v>
      </c>
      <c r="K2" s="30">
        <v>7</v>
      </c>
      <c r="L2" s="30">
        <v>7.5</v>
      </c>
      <c r="M2" s="30">
        <v>8</v>
      </c>
      <c r="N2" s="30">
        <v>8.5</v>
      </c>
      <c r="O2" s="30">
        <v>9</v>
      </c>
      <c r="P2" s="30">
        <v>9.5</v>
      </c>
      <c r="Q2" s="30">
        <v>10</v>
      </c>
      <c r="R2" s="30">
        <v>10.5</v>
      </c>
      <c r="S2" s="30">
        <v>11</v>
      </c>
      <c r="T2" s="30">
        <v>11.5</v>
      </c>
      <c r="U2" s="30">
        <v>12</v>
      </c>
      <c r="V2" s="30">
        <v>12.5</v>
      </c>
      <c r="W2" s="30">
        <v>13</v>
      </c>
      <c r="X2" s="30">
        <v>13.5</v>
      </c>
      <c r="Y2" s="30">
        <v>14</v>
      </c>
      <c r="Z2" s="30">
        <v>15</v>
      </c>
      <c r="AA2" s="30">
        <v>16</v>
      </c>
      <c r="AB2" s="30">
        <v>17</v>
      </c>
      <c r="AC2" s="30">
        <v>18</v>
      </c>
      <c r="AD2" s="31">
        <v>19</v>
      </c>
      <c r="AE2" s="27" t="s">
        <v>172</v>
      </c>
      <c r="AF2" s="27" t="s">
        <v>173</v>
      </c>
    </row>
    <row r="3" spans="1:32" s="4" customFormat="1" ht="101.45" customHeight="1" x14ac:dyDescent="0.25">
      <c r="A3" s="4">
        <v>1</v>
      </c>
      <c r="B3" s="33" t="s">
        <v>1</v>
      </c>
      <c r="C3" s="37">
        <v>20116040</v>
      </c>
      <c r="D3" s="15" t="s">
        <v>2</v>
      </c>
      <c r="E3" s="15" t="s">
        <v>3</v>
      </c>
      <c r="F3" s="17">
        <v>50.85</v>
      </c>
      <c r="H3" s="11" t="s">
        <v>4</v>
      </c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>
        <v>2</v>
      </c>
      <c r="V3" s="15">
        <v>10</v>
      </c>
      <c r="W3" s="15">
        <v>29</v>
      </c>
      <c r="X3" s="15">
        <v>1</v>
      </c>
      <c r="Y3" s="15">
        <v>100</v>
      </c>
      <c r="Z3" s="15">
        <v>59</v>
      </c>
      <c r="AA3" s="15">
        <v>18</v>
      </c>
      <c r="AB3" s="15"/>
      <c r="AC3" s="15"/>
      <c r="AD3" s="15"/>
      <c r="AE3" s="13">
        <v>312</v>
      </c>
      <c r="AF3" s="5">
        <v>49.9</v>
      </c>
    </row>
    <row r="4" spans="1:32" ht="101.45" customHeight="1" x14ac:dyDescent="0.25">
      <c r="A4">
        <v>2</v>
      </c>
      <c r="B4" s="34" t="s">
        <v>1</v>
      </c>
      <c r="C4" s="38">
        <v>20116041</v>
      </c>
      <c r="D4" s="3" t="s">
        <v>5</v>
      </c>
      <c r="E4" s="3" t="s">
        <v>3</v>
      </c>
      <c r="F4" s="18">
        <v>50.85</v>
      </c>
      <c r="H4" s="12" t="s">
        <v>4</v>
      </c>
      <c r="T4" s="3">
        <v>7</v>
      </c>
      <c r="U4" s="3">
        <v>9</v>
      </c>
      <c r="V4" s="3">
        <v>6</v>
      </c>
      <c r="W4" s="3">
        <v>48</v>
      </c>
      <c r="X4" s="3">
        <v>12</v>
      </c>
      <c r="Y4" s="3">
        <v>119</v>
      </c>
      <c r="Z4" s="3">
        <v>71</v>
      </c>
      <c r="AA4" s="3">
        <v>16</v>
      </c>
      <c r="AE4" s="14">
        <v>288</v>
      </c>
      <c r="AF4" s="1">
        <v>49.9</v>
      </c>
    </row>
    <row r="5" spans="1:32" ht="101.45" customHeight="1" x14ac:dyDescent="0.25">
      <c r="A5">
        <v>3</v>
      </c>
      <c r="B5" s="34" t="s">
        <v>1</v>
      </c>
      <c r="C5" s="38">
        <v>20116042</v>
      </c>
      <c r="D5" s="3" t="s">
        <v>6</v>
      </c>
      <c r="E5" s="3" t="s">
        <v>3</v>
      </c>
      <c r="F5" s="18">
        <v>50.85</v>
      </c>
      <c r="H5" s="12" t="s">
        <v>4</v>
      </c>
      <c r="T5" s="3">
        <v>10</v>
      </c>
      <c r="U5" s="3">
        <v>17</v>
      </c>
      <c r="V5" s="3">
        <v>8</v>
      </c>
      <c r="W5" s="3">
        <v>46</v>
      </c>
      <c r="X5" s="3">
        <v>10</v>
      </c>
      <c r="Y5" s="3">
        <v>69</v>
      </c>
      <c r="Z5" s="3">
        <v>47</v>
      </c>
      <c r="AA5" s="3">
        <v>18</v>
      </c>
      <c r="AE5" s="14">
        <v>225</v>
      </c>
      <c r="AF5" s="1">
        <v>49.9</v>
      </c>
    </row>
    <row r="6" spans="1:32" ht="101.45" customHeight="1" x14ac:dyDescent="0.25">
      <c r="A6">
        <v>4</v>
      </c>
      <c r="B6" s="34" t="s">
        <v>1</v>
      </c>
      <c r="C6" s="38">
        <v>20116043</v>
      </c>
      <c r="D6" s="3" t="s">
        <v>7</v>
      </c>
      <c r="E6" s="3" t="s">
        <v>3</v>
      </c>
      <c r="F6" s="18">
        <v>50.85</v>
      </c>
      <c r="H6" s="12" t="s">
        <v>4</v>
      </c>
      <c r="T6" s="3">
        <v>12</v>
      </c>
      <c r="U6" s="3">
        <v>12</v>
      </c>
      <c r="V6" s="3">
        <v>12</v>
      </c>
      <c r="W6" s="3">
        <v>24</v>
      </c>
      <c r="X6" s="3">
        <v>12</v>
      </c>
      <c r="Y6" s="3">
        <v>48</v>
      </c>
      <c r="Z6" s="3">
        <v>36</v>
      </c>
      <c r="AA6" s="3">
        <v>12</v>
      </c>
      <c r="AE6" s="14">
        <v>168</v>
      </c>
      <c r="AF6" s="1">
        <v>49.9</v>
      </c>
    </row>
    <row r="7" spans="1:32" ht="101.45" customHeight="1" x14ac:dyDescent="0.25">
      <c r="A7">
        <v>5</v>
      </c>
      <c r="B7" s="34" t="s">
        <v>1</v>
      </c>
      <c r="C7" s="38">
        <v>20116044</v>
      </c>
      <c r="D7" s="3" t="s">
        <v>8</v>
      </c>
      <c r="E7" s="3" t="s">
        <v>3</v>
      </c>
      <c r="F7" s="18">
        <v>50.85</v>
      </c>
      <c r="H7" s="12" t="s">
        <v>4</v>
      </c>
      <c r="T7" s="3">
        <v>12</v>
      </c>
      <c r="U7" s="3">
        <v>12</v>
      </c>
      <c r="V7" s="3">
        <v>11</v>
      </c>
      <c r="W7" s="3">
        <v>24</v>
      </c>
      <c r="X7" s="3">
        <v>12</v>
      </c>
      <c r="Y7" s="3">
        <v>47</v>
      </c>
      <c r="Z7" s="3">
        <v>35</v>
      </c>
      <c r="AA7" s="3">
        <v>12</v>
      </c>
      <c r="AE7" s="14">
        <v>165</v>
      </c>
      <c r="AF7" s="1">
        <v>49.9</v>
      </c>
    </row>
    <row r="8" spans="1:32" ht="101.45" customHeight="1" x14ac:dyDescent="0.25">
      <c r="A8">
        <v>6</v>
      </c>
      <c r="B8" s="34" t="s">
        <v>1</v>
      </c>
      <c r="C8" s="38">
        <v>20116045</v>
      </c>
      <c r="D8" s="3" t="s">
        <v>9</v>
      </c>
      <c r="E8" s="3" t="s">
        <v>3</v>
      </c>
      <c r="F8" s="18">
        <v>50.85</v>
      </c>
      <c r="H8" s="12" t="s">
        <v>4</v>
      </c>
      <c r="V8" s="3">
        <v>6</v>
      </c>
      <c r="W8" s="3">
        <v>12</v>
      </c>
      <c r="X8" s="3">
        <v>12</v>
      </c>
      <c r="Y8" s="3">
        <v>12</v>
      </c>
      <c r="Z8" s="3">
        <v>12</v>
      </c>
      <c r="AA8" s="3">
        <v>6</v>
      </c>
      <c r="AE8" s="14">
        <v>60</v>
      </c>
      <c r="AF8" s="1">
        <v>49.9</v>
      </c>
    </row>
    <row r="9" spans="1:32" ht="101.45" customHeight="1" x14ac:dyDescent="0.25">
      <c r="A9">
        <v>7</v>
      </c>
      <c r="B9" s="34" t="s">
        <v>1</v>
      </c>
      <c r="C9" s="38">
        <v>20116046</v>
      </c>
      <c r="D9" s="3" t="s">
        <v>10</v>
      </c>
      <c r="E9" s="3" t="s">
        <v>3</v>
      </c>
      <c r="F9" s="18">
        <v>50.85</v>
      </c>
      <c r="H9" s="12" t="s">
        <v>4</v>
      </c>
      <c r="V9" s="3">
        <v>6</v>
      </c>
      <c r="W9" s="3">
        <v>12</v>
      </c>
      <c r="X9" s="3">
        <v>12</v>
      </c>
      <c r="Y9" s="3">
        <v>12</v>
      </c>
      <c r="Z9" s="3">
        <v>12</v>
      </c>
      <c r="AA9" s="3">
        <v>12</v>
      </c>
      <c r="AE9" s="14">
        <v>66</v>
      </c>
      <c r="AF9" s="1">
        <v>49.9</v>
      </c>
    </row>
    <row r="10" spans="1:32" ht="101.45" customHeight="1" x14ac:dyDescent="0.25">
      <c r="A10">
        <v>8</v>
      </c>
      <c r="B10" s="34" t="s">
        <v>1</v>
      </c>
      <c r="C10" s="38">
        <v>20116047</v>
      </c>
      <c r="D10" s="3" t="s">
        <v>11</v>
      </c>
      <c r="E10" s="3" t="s">
        <v>3</v>
      </c>
      <c r="F10" s="18">
        <v>50.85</v>
      </c>
      <c r="H10" s="12" t="s">
        <v>4</v>
      </c>
      <c r="V10" s="3">
        <v>6</v>
      </c>
      <c r="W10" s="3">
        <v>10</v>
      </c>
      <c r="X10" s="3">
        <v>12</v>
      </c>
      <c r="Y10" s="3">
        <v>12</v>
      </c>
      <c r="Z10" s="3">
        <v>12</v>
      </c>
      <c r="AA10" s="3">
        <v>4</v>
      </c>
      <c r="AE10" s="14">
        <v>56</v>
      </c>
      <c r="AF10" s="1">
        <v>49.9</v>
      </c>
    </row>
    <row r="11" spans="1:32" ht="101.45" customHeight="1" x14ac:dyDescent="0.25">
      <c r="A11">
        <v>9</v>
      </c>
      <c r="B11" s="34" t="s">
        <v>1</v>
      </c>
      <c r="C11" s="38">
        <v>20131928</v>
      </c>
      <c r="D11" s="3" t="s">
        <v>5</v>
      </c>
      <c r="E11" s="3" t="s">
        <v>12</v>
      </c>
      <c r="F11" s="18">
        <v>49.9</v>
      </c>
      <c r="H11" s="12" t="s">
        <v>4</v>
      </c>
      <c r="R11" s="3">
        <v>1</v>
      </c>
      <c r="V11" s="3">
        <v>8</v>
      </c>
      <c r="W11" s="3">
        <v>19</v>
      </c>
      <c r="X11" s="3">
        <v>147</v>
      </c>
      <c r="Y11" s="3">
        <v>107</v>
      </c>
      <c r="Z11" s="3">
        <v>143</v>
      </c>
      <c r="AE11" s="14">
        <v>425</v>
      </c>
      <c r="AF11" s="1">
        <v>44.9</v>
      </c>
    </row>
    <row r="12" spans="1:32" ht="101.45" customHeight="1" x14ac:dyDescent="0.25">
      <c r="A12">
        <v>10</v>
      </c>
      <c r="B12" s="34" t="s">
        <v>1</v>
      </c>
      <c r="C12" s="38">
        <v>20162907</v>
      </c>
      <c r="D12" s="3" t="s">
        <v>13</v>
      </c>
      <c r="E12" s="3" t="s">
        <v>14</v>
      </c>
      <c r="F12" s="18">
        <v>49.9</v>
      </c>
      <c r="H12" s="12" t="s">
        <v>4</v>
      </c>
      <c r="X12" s="3">
        <v>1</v>
      </c>
      <c r="AA12" s="3">
        <v>1</v>
      </c>
      <c r="AE12" s="14">
        <v>2</v>
      </c>
      <c r="AF12" s="1">
        <v>49.9</v>
      </c>
    </row>
    <row r="13" spans="1:32" ht="101.45" customHeight="1" x14ac:dyDescent="0.25">
      <c r="A13">
        <v>11</v>
      </c>
      <c r="B13" s="34" t="s">
        <v>1</v>
      </c>
      <c r="C13" s="38">
        <v>20178127</v>
      </c>
      <c r="D13" s="3" t="s">
        <v>15</v>
      </c>
      <c r="E13" s="3" t="s">
        <v>16</v>
      </c>
      <c r="F13" s="18">
        <v>47.99</v>
      </c>
      <c r="H13" s="12" t="s">
        <v>4</v>
      </c>
      <c r="J13" s="3">
        <v>2</v>
      </c>
      <c r="M13" s="3">
        <v>4</v>
      </c>
      <c r="AA13" s="3">
        <v>3</v>
      </c>
      <c r="AB13" s="3">
        <v>3</v>
      </c>
      <c r="AC13" s="3">
        <v>3</v>
      </c>
      <c r="AD13" s="3">
        <v>3</v>
      </c>
      <c r="AE13" s="14">
        <v>18</v>
      </c>
      <c r="AF13" s="1">
        <v>49.9</v>
      </c>
    </row>
    <row r="14" spans="1:32" ht="101.45" customHeight="1" x14ac:dyDescent="0.25">
      <c r="A14">
        <v>12</v>
      </c>
      <c r="B14" s="34" t="s">
        <v>1</v>
      </c>
      <c r="C14" s="38">
        <v>20183055</v>
      </c>
      <c r="D14" s="3" t="s">
        <v>13</v>
      </c>
      <c r="E14" s="3" t="s">
        <v>17</v>
      </c>
      <c r="F14" s="18">
        <v>44.9</v>
      </c>
      <c r="H14" s="12" t="s">
        <v>4</v>
      </c>
      <c r="L14" s="3">
        <v>1</v>
      </c>
      <c r="W14" s="3">
        <v>1</v>
      </c>
      <c r="X14" s="3">
        <v>4</v>
      </c>
      <c r="Y14" s="3">
        <v>4</v>
      </c>
      <c r="Z14" s="3">
        <v>5</v>
      </c>
      <c r="AA14" s="3">
        <v>6</v>
      </c>
      <c r="AE14" s="14">
        <v>21</v>
      </c>
      <c r="AF14" s="1">
        <v>44.9</v>
      </c>
    </row>
    <row r="15" spans="1:32" ht="101.45" customHeight="1" x14ac:dyDescent="0.25">
      <c r="A15">
        <v>13</v>
      </c>
      <c r="B15" s="34" t="s">
        <v>1</v>
      </c>
      <c r="C15" s="38">
        <v>20183056</v>
      </c>
      <c r="D15" s="3" t="s">
        <v>15</v>
      </c>
      <c r="E15" s="3" t="s">
        <v>17</v>
      </c>
      <c r="F15" s="18">
        <v>44.9</v>
      </c>
      <c r="H15" s="12" t="s">
        <v>4</v>
      </c>
      <c r="K15" s="3">
        <v>3</v>
      </c>
      <c r="L15" s="3">
        <v>5</v>
      </c>
      <c r="S15" s="3">
        <v>1</v>
      </c>
      <c r="W15" s="3">
        <v>1</v>
      </c>
      <c r="X15" s="3">
        <v>7</v>
      </c>
      <c r="Y15" s="3">
        <v>10</v>
      </c>
      <c r="Z15" s="3">
        <v>9</v>
      </c>
      <c r="AA15" s="3">
        <v>8</v>
      </c>
      <c r="AE15" s="14">
        <v>44</v>
      </c>
      <c r="AF15" s="1">
        <v>44.9</v>
      </c>
    </row>
    <row r="16" spans="1:32" ht="101.45" customHeight="1" x14ac:dyDescent="0.25">
      <c r="A16">
        <v>14</v>
      </c>
      <c r="B16" s="34" t="s">
        <v>1</v>
      </c>
      <c r="C16" s="38">
        <v>20280360</v>
      </c>
      <c r="D16" s="3" t="s">
        <v>2</v>
      </c>
      <c r="E16" s="3" t="s">
        <v>18</v>
      </c>
      <c r="F16" s="18">
        <v>44.95</v>
      </c>
      <c r="H16" s="12" t="s">
        <v>4</v>
      </c>
      <c r="T16" s="3">
        <v>2</v>
      </c>
      <c r="U16" s="3">
        <v>3</v>
      </c>
      <c r="V16" s="3">
        <v>12</v>
      </c>
      <c r="W16" s="3">
        <v>12</v>
      </c>
      <c r="X16" s="3">
        <v>17</v>
      </c>
      <c r="Z16" s="3">
        <v>22</v>
      </c>
      <c r="AE16" s="14">
        <v>68</v>
      </c>
    </row>
    <row r="17" spans="1:32" ht="101.45" customHeight="1" x14ac:dyDescent="0.25">
      <c r="A17">
        <v>15</v>
      </c>
      <c r="B17" s="34" t="s">
        <v>1</v>
      </c>
      <c r="C17" s="38">
        <v>20280361</v>
      </c>
      <c r="D17" s="3" t="s">
        <v>13</v>
      </c>
      <c r="E17" s="3" t="s">
        <v>18</v>
      </c>
      <c r="F17" s="18">
        <v>44.95</v>
      </c>
      <c r="H17" s="12" t="s">
        <v>4</v>
      </c>
      <c r="U17" s="3">
        <v>1</v>
      </c>
      <c r="V17" s="3">
        <v>1</v>
      </c>
      <c r="X17" s="3">
        <v>9</v>
      </c>
      <c r="Z17" s="3">
        <v>5</v>
      </c>
      <c r="AE17" s="14">
        <v>16</v>
      </c>
    </row>
    <row r="18" spans="1:32" ht="101.45" customHeight="1" x14ac:dyDescent="0.25">
      <c r="A18">
        <v>16</v>
      </c>
      <c r="B18" s="34" t="s">
        <v>1</v>
      </c>
      <c r="C18" s="38">
        <v>20281377</v>
      </c>
      <c r="D18" s="3" t="s">
        <v>19</v>
      </c>
      <c r="E18" s="3" t="s">
        <v>20</v>
      </c>
      <c r="F18" s="18">
        <v>48.9</v>
      </c>
      <c r="H18" s="12" t="s">
        <v>4</v>
      </c>
      <c r="S18" s="3">
        <v>3</v>
      </c>
      <c r="T18" s="3">
        <v>5</v>
      </c>
      <c r="U18" s="3">
        <v>43</v>
      </c>
      <c r="V18" s="3">
        <v>30</v>
      </c>
      <c r="W18" s="3">
        <v>42</v>
      </c>
      <c r="X18" s="3">
        <v>39</v>
      </c>
      <c r="Y18" s="3">
        <v>5</v>
      </c>
      <c r="Z18" s="3">
        <v>14</v>
      </c>
      <c r="AA18" s="3">
        <v>3</v>
      </c>
      <c r="AB18" s="3">
        <v>3</v>
      </c>
      <c r="AE18" s="14">
        <v>187</v>
      </c>
      <c r="AF18" s="1">
        <v>49.9</v>
      </c>
    </row>
    <row r="19" spans="1:32" ht="101.45" customHeight="1" x14ac:dyDescent="0.25">
      <c r="A19">
        <v>17</v>
      </c>
      <c r="B19" s="34" t="s">
        <v>1</v>
      </c>
      <c r="C19" s="38">
        <v>20281378</v>
      </c>
      <c r="D19" s="3" t="s">
        <v>15</v>
      </c>
      <c r="E19" s="3" t="s">
        <v>20</v>
      </c>
      <c r="F19" s="18">
        <v>48.9</v>
      </c>
      <c r="H19" s="12" t="s">
        <v>4</v>
      </c>
      <c r="T19" s="3">
        <v>2</v>
      </c>
      <c r="U19" s="3">
        <v>32</v>
      </c>
      <c r="V19" s="3">
        <v>37</v>
      </c>
      <c r="W19" s="3">
        <v>32</v>
      </c>
      <c r="X19" s="3">
        <v>30</v>
      </c>
      <c r="Y19" s="3">
        <v>3</v>
      </c>
      <c r="AA19" s="3">
        <v>1</v>
      </c>
      <c r="AB19" s="3">
        <v>1</v>
      </c>
      <c r="AE19" s="14">
        <v>138</v>
      </c>
      <c r="AF19" s="1">
        <v>49.9</v>
      </c>
    </row>
    <row r="20" spans="1:32" ht="101.45" customHeight="1" x14ac:dyDescent="0.25">
      <c r="A20">
        <v>18</v>
      </c>
      <c r="B20" s="34" t="s">
        <v>1</v>
      </c>
      <c r="C20" s="38">
        <v>20719330</v>
      </c>
      <c r="D20" s="3" t="s">
        <v>2</v>
      </c>
      <c r="E20" s="3" t="s">
        <v>21</v>
      </c>
      <c r="F20" s="18">
        <v>49.9</v>
      </c>
      <c r="H20" s="12" t="s">
        <v>4</v>
      </c>
      <c r="O20" s="3">
        <v>1</v>
      </c>
      <c r="R20" s="3">
        <v>1</v>
      </c>
      <c r="T20" s="3">
        <v>7</v>
      </c>
      <c r="U20" s="3">
        <v>11</v>
      </c>
      <c r="V20" s="3">
        <v>19</v>
      </c>
      <c r="W20" s="3">
        <v>8</v>
      </c>
      <c r="X20" s="3">
        <v>14</v>
      </c>
      <c r="Y20" s="3">
        <v>14</v>
      </c>
      <c r="Z20" s="3">
        <v>14</v>
      </c>
      <c r="AE20" s="14">
        <v>89</v>
      </c>
      <c r="AF20" s="1">
        <v>99.99</v>
      </c>
    </row>
    <row r="21" spans="1:32" ht="101.45" customHeight="1" x14ac:dyDescent="0.25">
      <c r="A21">
        <v>19</v>
      </c>
      <c r="B21" s="34" t="s">
        <v>1</v>
      </c>
      <c r="C21" s="38">
        <v>20719332</v>
      </c>
      <c r="D21" s="3" t="s">
        <v>13</v>
      </c>
      <c r="E21" s="3" t="s">
        <v>21</v>
      </c>
      <c r="F21" s="18">
        <v>49.9</v>
      </c>
      <c r="H21" s="12" t="s">
        <v>4</v>
      </c>
      <c r="S21" s="3">
        <v>2</v>
      </c>
      <c r="T21" s="3">
        <v>13</v>
      </c>
      <c r="V21" s="3">
        <v>9</v>
      </c>
      <c r="X21" s="3">
        <v>9</v>
      </c>
      <c r="Y21" s="3">
        <v>1</v>
      </c>
      <c r="Z21" s="3">
        <v>7</v>
      </c>
      <c r="AE21" s="14">
        <v>41</v>
      </c>
      <c r="AF21" s="1">
        <v>99.99</v>
      </c>
    </row>
    <row r="22" spans="1:32" ht="101.45" customHeight="1" x14ac:dyDescent="0.25">
      <c r="A22">
        <v>20</v>
      </c>
      <c r="B22" s="34" t="s">
        <v>1</v>
      </c>
      <c r="C22" s="38">
        <v>20719539</v>
      </c>
      <c r="D22" s="3" t="s">
        <v>2</v>
      </c>
      <c r="E22" s="3" t="s">
        <v>22</v>
      </c>
      <c r="F22" s="18">
        <v>46.99</v>
      </c>
      <c r="H22" s="12" t="s">
        <v>4</v>
      </c>
      <c r="P22" s="3">
        <v>1</v>
      </c>
      <c r="S22" s="3">
        <v>3</v>
      </c>
      <c r="T22" s="3">
        <v>10</v>
      </c>
      <c r="U22" s="3">
        <v>15</v>
      </c>
      <c r="W22" s="3">
        <v>3</v>
      </c>
      <c r="X22" s="3">
        <v>6</v>
      </c>
      <c r="Z22" s="3">
        <v>7</v>
      </c>
      <c r="AE22" s="14">
        <v>45</v>
      </c>
      <c r="AF22" s="1">
        <v>99.99</v>
      </c>
    </row>
    <row r="23" spans="1:32" ht="101.45" customHeight="1" x14ac:dyDescent="0.25">
      <c r="A23">
        <v>21</v>
      </c>
      <c r="B23" s="34" t="s">
        <v>1</v>
      </c>
      <c r="C23" s="38">
        <v>20719541</v>
      </c>
      <c r="D23" s="3" t="s">
        <v>13</v>
      </c>
      <c r="E23" s="3" t="s">
        <v>22</v>
      </c>
      <c r="F23" s="18">
        <v>46.99</v>
      </c>
      <c r="H23" s="12" t="s">
        <v>4</v>
      </c>
      <c r="T23" s="3">
        <v>5</v>
      </c>
      <c r="U23" s="3">
        <v>1</v>
      </c>
      <c r="Z23" s="3">
        <v>6</v>
      </c>
      <c r="AE23" s="14">
        <v>12</v>
      </c>
      <c r="AF23" s="1">
        <v>99.99</v>
      </c>
    </row>
    <row r="24" spans="1:32" ht="101.45" customHeight="1" x14ac:dyDescent="0.25">
      <c r="A24">
        <v>22</v>
      </c>
      <c r="B24" s="34" t="s">
        <v>1</v>
      </c>
      <c r="C24" s="38">
        <v>20719545</v>
      </c>
      <c r="D24" s="3" t="s">
        <v>7</v>
      </c>
      <c r="E24" s="3" t="s">
        <v>22</v>
      </c>
      <c r="F24" s="18">
        <v>46.99</v>
      </c>
      <c r="H24" s="12" t="s">
        <v>4</v>
      </c>
      <c r="O24" s="3">
        <v>2</v>
      </c>
      <c r="S24" s="3">
        <v>5</v>
      </c>
      <c r="T24" s="3">
        <v>5</v>
      </c>
      <c r="U24" s="3">
        <v>14</v>
      </c>
      <c r="V24" s="3">
        <v>10</v>
      </c>
      <c r="W24" s="3">
        <v>3</v>
      </c>
      <c r="X24" s="3">
        <v>11</v>
      </c>
      <c r="Y24" s="3">
        <v>3</v>
      </c>
      <c r="Z24" s="3">
        <v>3</v>
      </c>
      <c r="AE24" s="14">
        <v>56</v>
      </c>
      <c r="AF24" s="1">
        <v>99.99</v>
      </c>
    </row>
    <row r="25" spans="1:32" ht="101.45" customHeight="1" x14ac:dyDescent="0.25">
      <c r="A25">
        <v>23</v>
      </c>
      <c r="B25" s="34" t="s">
        <v>1</v>
      </c>
      <c r="C25" s="38">
        <v>20719547</v>
      </c>
      <c r="D25" s="3" t="s">
        <v>9</v>
      </c>
      <c r="E25" s="3" t="s">
        <v>22</v>
      </c>
      <c r="F25" s="18">
        <v>46.99</v>
      </c>
      <c r="H25" s="12" t="s">
        <v>4</v>
      </c>
      <c r="O25" s="3">
        <v>2</v>
      </c>
      <c r="S25" s="3">
        <v>7</v>
      </c>
      <c r="T25" s="3">
        <v>10</v>
      </c>
      <c r="U25" s="3">
        <v>15</v>
      </c>
      <c r="V25" s="3">
        <v>8</v>
      </c>
      <c r="W25" s="3">
        <v>12</v>
      </c>
      <c r="X25" s="3">
        <v>10</v>
      </c>
      <c r="Y25" s="3">
        <v>8</v>
      </c>
      <c r="Z25" s="3">
        <v>4</v>
      </c>
      <c r="AE25" s="14">
        <v>76</v>
      </c>
      <c r="AF25" s="1">
        <v>99.99</v>
      </c>
    </row>
    <row r="26" spans="1:32" ht="101.45" customHeight="1" x14ac:dyDescent="0.25">
      <c r="A26">
        <v>24</v>
      </c>
      <c r="B26" s="34" t="s">
        <v>1</v>
      </c>
      <c r="C26" s="38">
        <v>20719595</v>
      </c>
      <c r="D26" s="3" t="s">
        <v>19</v>
      </c>
      <c r="E26" s="3" t="s">
        <v>23</v>
      </c>
      <c r="F26" s="18">
        <v>49.44</v>
      </c>
      <c r="H26" s="12" t="s">
        <v>4</v>
      </c>
      <c r="U26" s="3">
        <v>11</v>
      </c>
      <c r="V26" s="3">
        <v>10</v>
      </c>
      <c r="W26" s="3">
        <v>26</v>
      </c>
      <c r="X26" s="3">
        <v>35</v>
      </c>
      <c r="Y26" s="3">
        <v>28</v>
      </c>
      <c r="Z26" s="3">
        <v>5</v>
      </c>
      <c r="AA26" s="3">
        <v>4</v>
      </c>
      <c r="AB26" s="3">
        <v>2</v>
      </c>
      <c r="AE26" s="14">
        <v>121</v>
      </c>
    </row>
    <row r="27" spans="1:32" ht="101.45" customHeight="1" x14ac:dyDescent="0.25">
      <c r="A27">
        <v>25</v>
      </c>
      <c r="B27" s="34" t="s">
        <v>1</v>
      </c>
      <c r="C27" s="38">
        <v>20719598</v>
      </c>
      <c r="D27" s="3" t="s">
        <v>13</v>
      </c>
      <c r="E27" s="3" t="s">
        <v>23</v>
      </c>
      <c r="F27" s="18">
        <v>49.44</v>
      </c>
      <c r="H27" s="12" t="s">
        <v>4</v>
      </c>
      <c r="T27" s="3">
        <v>1</v>
      </c>
      <c r="U27" s="3">
        <v>16</v>
      </c>
      <c r="V27" s="3">
        <v>21</v>
      </c>
      <c r="W27" s="3">
        <v>14</v>
      </c>
      <c r="X27" s="3">
        <v>32</v>
      </c>
      <c r="Y27" s="3">
        <v>23</v>
      </c>
      <c r="Z27" s="3">
        <v>23</v>
      </c>
      <c r="AA27" s="3">
        <v>2</v>
      </c>
      <c r="AB27" s="3">
        <v>2</v>
      </c>
      <c r="AE27" s="14">
        <v>134</v>
      </c>
    </row>
    <row r="28" spans="1:32" ht="101.45" customHeight="1" x14ac:dyDescent="0.25">
      <c r="A28">
        <v>26</v>
      </c>
      <c r="B28" s="34" t="s">
        <v>1</v>
      </c>
      <c r="C28" s="38">
        <v>20719610</v>
      </c>
      <c r="D28" s="3" t="s">
        <v>13</v>
      </c>
      <c r="E28" s="3" t="s">
        <v>24</v>
      </c>
      <c r="F28" s="18">
        <v>44.9</v>
      </c>
      <c r="H28" s="12" t="s">
        <v>4</v>
      </c>
      <c r="S28" s="3">
        <v>2</v>
      </c>
      <c r="U28" s="3">
        <v>11</v>
      </c>
      <c r="V28" s="3">
        <v>11</v>
      </c>
      <c r="W28" s="3">
        <v>23</v>
      </c>
      <c r="X28" s="3">
        <v>60</v>
      </c>
      <c r="Y28" s="3">
        <v>35</v>
      </c>
      <c r="Z28" s="3">
        <v>23</v>
      </c>
      <c r="AA28" s="3">
        <v>4</v>
      </c>
      <c r="AB28" s="3">
        <v>6</v>
      </c>
      <c r="AE28" s="14">
        <v>175</v>
      </c>
    </row>
    <row r="29" spans="1:32" ht="101.45" customHeight="1" x14ac:dyDescent="0.25">
      <c r="A29">
        <v>27</v>
      </c>
      <c r="B29" s="34" t="s">
        <v>1</v>
      </c>
      <c r="C29" s="38">
        <v>20719616</v>
      </c>
      <c r="D29" s="3" t="s">
        <v>13</v>
      </c>
      <c r="E29" s="3" t="s">
        <v>24</v>
      </c>
      <c r="F29" s="18">
        <v>44.9</v>
      </c>
      <c r="H29" s="12" t="s">
        <v>4</v>
      </c>
      <c r="U29" s="3">
        <v>22</v>
      </c>
      <c r="V29" s="3">
        <v>15</v>
      </c>
      <c r="W29" s="3">
        <v>12</v>
      </c>
      <c r="X29" s="3">
        <v>41</v>
      </c>
      <c r="Y29" s="3">
        <v>3</v>
      </c>
      <c r="Z29" s="3">
        <v>21</v>
      </c>
      <c r="AA29" s="3">
        <v>38</v>
      </c>
      <c r="AB29" s="3">
        <v>12</v>
      </c>
      <c r="AE29" s="14">
        <v>164</v>
      </c>
    </row>
    <row r="30" spans="1:32" ht="101.45" customHeight="1" x14ac:dyDescent="0.25">
      <c r="A30">
        <v>28</v>
      </c>
      <c r="B30" s="34" t="s">
        <v>1</v>
      </c>
      <c r="C30" s="38">
        <v>20719619</v>
      </c>
      <c r="D30" s="3" t="s">
        <v>25</v>
      </c>
      <c r="E30" s="3" t="s">
        <v>24</v>
      </c>
      <c r="F30" s="18">
        <v>44.9</v>
      </c>
      <c r="H30" s="12" t="s">
        <v>4</v>
      </c>
      <c r="U30" s="3">
        <v>40</v>
      </c>
      <c r="V30" s="3">
        <v>36</v>
      </c>
      <c r="W30" s="3">
        <v>36</v>
      </c>
      <c r="X30" s="3">
        <v>17</v>
      </c>
      <c r="Y30" s="3">
        <v>37</v>
      </c>
      <c r="Z30" s="3">
        <v>25</v>
      </c>
      <c r="AA30" s="3">
        <v>5</v>
      </c>
      <c r="AB30" s="3">
        <v>9</v>
      </c>
      <c r="AE30" s="14">
        <v>205</v>
      </c>
    </row>
    <row r="31" spans="1:32" ht="101.45" customHeight="1" x14ac:dyDescent="0.25">
      <c r="A31">
        <v>29</v>
      </c>
      <c r="B31" s="34" t="s">
        <v>1</v>
      </c>
      <c r="C31" s="38">
        <v>20719621</v>
      </c>
      <c r="D31" s="3" t="s">
        <v>26</v>
      </c>
      <c r="E31" s="3" t="s">
        <v>24</v>
      </c>
      <c r="F31" s="18">
        <v>44.9</v>
      </c>
      <c r="H31" s="12" t="s">
        <v>4</v>
      </c>
      <c r="U31" s="3">
        <v>22</v>
      </c>
      <c r="V31" s="3">
        <v>18</v>
      </c>
      <c r="W31" s="3">
        <v>27</v>
      </c>
      <c r="X31" s="3">
        <v>10</v>
      </c>
      <c r="Y31" s="3">
        <v>27</v>
      </c>
      <c r="Z31" s="3">
        <v>18</v>
      </c>
      <c r="AA31" s="3">
        <v>7</v>
      </c>
      <c r="AB31" s="3">
        <v>12</v>
      </c>
      <c r="AE31" s="14">
        <v>141</v>
      </c>
    </row>
    <row r="32" spans="1:32" ht="101.45" customHeight="1" x14ac:dyDescent="0.25">
      <c r="A32">
        <v>30</v>
      </c>
      <c r="B32" s="34" t="s">
        <v>1</v>
      </c>
      <c r="C32" s="38">
        <v>20719623</v>
      </c>
      <c r="D32" s="3" t="s">
        <v>27</v>
      </c>
      <c r="E32" s="3" t="s">
        <v>24</v>
      </c>
      <c r="F32" s="18">
        <v>44.9</v>
      </c>
      <c r="H32" s="12" t="s">
        <v>4</v>
      </c>
      <c r="U32" s="3">
        <v>11</v>
      </c>
      <c r="V32" s="3">
        <v>10</v>
      </c>
      <c r="W32" s="3">
        <v>12</v>
      </c>
      <c r="X32" s="3">
        <v>11</v>
      </c>
      <c r="Y32" s="3">
        <v>14</v>
      </c>
      <c r="Z32" s="3">
        <v>17</v>
      </c>
      <c r="AA32" s="3">
        <v>9</v>
      </c>
      <c r="AE32" s="14">
        <v>84</v>
      </c>
    </row>
    <row r="33" spans="1:32" ht="101.45" customHeight="1" x14ac:dyDescent="0.25">
      <c r="A33">
        <v>31</v>
      </c>
      <c r="B33" s="34" t="s">
        <v>1</v>
      </c>
      <c r="C33" s="38">
        <v>20719624</v>
      </c>
      <c r="D33" s="3" t="s">
        <v>28</v>
      </c>
      <c r="E33" s="3" t="s">
        <v>24</v>
      </c>
      <c r="F33" s="18">
        <v>44.9</v>
      </c>
      <c r="H33" s="12" t="s">
        <v>4</v>
      </c>
      <c r="U33" s="3">
        <v>11</v>
      </c>
      <c r="V33" s="3">
        <v>10</v>
      </c>
      <c r="W33" s="3">
        <v>16</v>
      </c>
      <c r="X33" s="3">
        <v>12</v>
      </c>
      <c r="Y33" s="3">
        <v>10</v>
      </c>
      <c r="Z33" s="3">
        <v>16</v>
      </c>
      <c r="AA33" s="3">
        <v>11</v>
      </c>
      <c r="AB33" s="3">
        <v>10</v>
      </c>
      <c r="AE33" s="14">
        <v>96</v>
      </c>
    </row>
    <row r="34" spans="1:32" ht="101.45" customHeight="1" x14ac:dyDescent="0.25">
      <c r="A34">
        <v>32</v>
      </c>
      <c r="B34" s="34" t="s">
        <v>1</v>
      </c>
      <c r="C34" s="38">
        <v>20719626</v>
      </c>
      <c r="D34" s="3" t="s">
        <v>29</v>
      </c>
      <c r="E34" s="3" t="s">
        <v>24</v>
      </c>
      <c r="F34" s="18">
        <v>44.9</v>
      </c>
      <c r="H34" s="12" t="s">
        <v>4</v>
      </c>
      <c r="U34" s="3">
        <v>2</v>
      </c>
      <c r="V34" s="3">
        <v>12</v>
      </c>
      <c r="W34" s="3">
        <v>11</v>
      </c>
      <c r="X34" s="3">
        <v>10</v>
      </c>
      <c r="Y34" s="3">
        <v>16</v>
      </c>
      <c r="Z34" s="3">
        <v>17</v>
      </c>
      <c r="AA34" s="3">
        <v>9</v>
      </c>
      <c r="AB34" s="3">
        <v>12</v>
      </c>
      <c r="AE34" s="14">
        <v>89</v>
      </c>
    </row>
    <row r="35" spans="1:32" ht="101.45" customHeight="1" x14ac:dyDescent="0.25">
      <c r="A35">
        <v>33</v>
      </c>
      <c r="B35" s="34" t="s">
        <v>1</v>
      </c>
      <c r="C35" s="38">
        <v>20719628</v>
      </c>
      <c r="D35" s="3" t="s">
        <v>19</v>
      </c>
      <c r="E35" s="3" t="s">
        <v>30</v>
      </c>
      <c r="F35" s="18">
        <v>44.9</v>
      </c>
      <c r="H35" s="12" t="s">
        <v>4</v>
      </c>
      <c r="X35" s="3">
        <v>2</v>
      </c>
      <c r="Y35" s="3">
        <v>1</v>
      </c>
      <c r="Z35" s="3">
        <v>1</v>
      </c>
      <c r="AB35" s="3">
        <v>2</v>
      </c>
      <c r="AE35" s="14">
        <v>6</v>
      </c>
      <c r="AF35" s="2"/>
    </row>
    <row r="36" spans="1:32" ht="101.45" customHeight="1" x14ac:dyDescent="0.25">
      <c r="A36">
        <v>34</v>
      </c>
      <c r="B36" s="34" t="s">
        <v>1</v>
      </c>
      <c r="C36" s="38" t="s">
        <v>31</v>
      </c>
      <c r="D36" s="3" t="s">
        <v>13</v>
      </c>
      <c r="E36" s="3" t="s">
        <v>32</v>
      </c>
      <c r="F36" s="18" t="s">
        <v>164</v>
      </c>
      <c r="H36" s="12" t="s">
        <v>4</v>
      </c>
      <c r="W36" s="3">
        <v>4</v>
      </c>
      <c r="X36" s="3">
        <v>13</v>
      </c>
      <c r="Z36" s="3">
        <v>12</v>
      </c>
      <c r="AA36" s="3">
        <v>12</v>
      </c>
      <c r="AB36" s="3">
        <v>6</v>
      </c>
      <c r="AE36" s="14">
        <v>47</v>
      </c>
      <c r="AF36" s="2"/>
    </row>
    <row r="37" spans="1:32" ht="101.45" customHeight="1" x14ac:dyDescent="0.25">
      <c r="A37">
        <v>35</v>
      </c>
      <c r="B37" s="34" t="s">
        <v>1</v>
      </c>
      <c r="C37" s="38" t="s">
        <v>33</v>
      </c>
      <c r="D37" s="3" t="s">
        <v>19</v>
      </c>
      <c r="E37" s="3" t="s">
        <v>34</v>
      </c>
      <c r="F37" s="18" t="s">
        <v>164</v>
      </c>
      <c r="H37" s="12" t="s">
        <v>4</v>
      </c>
      <c r="U37" s="3">
        <v>3</v>
      </c>
      <c r="V37" s="3">
        <v>3</v>
      </c>
      <c r="W37" s="3">
        <v>18</v>
      </c>
      <c r="X37" s="3">
        <v>6</v>
      </c>
      <c r="Y37" s="3">
        <v>19</v>
      </c>
      <c r="Z37" s="3">
        <v>16</v>
      </c>
      <c r="AA37" s="3">
        <v>12</v>
      </c>
      <c r="AB37" s="3">
        <v>4</v>
      </c>
      <c r="AE37" s="14">
        <v>81</v>
      </c>
    </row>
    <row r="38" spans="1:32" ht="101.45" customHeight="1" x14ac:dyDescent="0.25">
      <c r="A38">
        <v>36</v>
      </c>
      <c r="B38" s="34" t="s">
        <v>1</v>
      </c>
      <c r="C38" s="38" t="s">
        <v>35</v>
      </c>
      <c r="D38" s="3" t="s">
        <v>19</v>
      </c>
      <c r="E38" s="3" t="s">
        <v>36</v>
      </c>
      <c r="F38" s="18" t="s">
        <v>164</v>
      </c>
      <c r="H38" s="12" t="s">
        <v>4</v>
      </c>
      <c r="U38" s="3">
        <v>3</v>
      </c>
      <c r="V38" s="3">
        <v>3</v>
      </c>
      <c r="W38" s="3">
        <v>27</v>
      </c>
      <c r="X38" s="3">
        <v>8</v>
      </c>
      <c r="Y38" s="3">
        <v>25</v>
      </c>
      <c r="Z38" s="3">
        <v>16</v>
      </c>
      <c r="AA38" s="3">
        <v>13</v>
      </c>
      <c r="AB38" s="3">
        <v>3</v>
      </c>
      <c r="AE38" s="14">
        <v>98</v>
      </c>
    </row>
    <row r="39" spans="1:32" ht="101.45" customHeight="1" x14ac:dyDescent="0.25">
      <c r="A39">
        <v>37</v>
      </c>
      <c r="B39" s="34" t="s">
        <v>1</v>
      </c>
      <c r="C39" s="38" t="s">
        <v>37</v>
      </c>
      <c r="D39" s="3" t="s">
        <v>15</v>
      </c>
      <c r="E39" s="3" t="s">
        <v>34</v>
      </c>
      <c r="F39" s="18" t="s">
        <v>164</v>
      </c>
      <c r="H39" s="12" t="s">
        <v>4</v>
      </c>
      <c r="U39" s="3">
        <v>3</v>
      </c>
      <c r="V39" s="3">
        <v>19</v>
      </c>
      <c r="W39" s="3">
        <v>3</v>
      </c>
      <c r="X39" s="3">
        <v>36</v>
      </c>
      <c r="Y39" s="3">
        <v>27</v>
      </c>
      <c r="Z39" s="3">
        <v>4</v>
      </c>
      <c r="AA39" s="3">
        <v>37</v>
      </c>
      <c r="AB39" s="3">
        <v>7</v>
      </c>
      <c r="AE39" s="14">
        <v>136</v>
      </c>
    </row>
    <row r="40" spans="1:32" ht="101.45" customHeight="1" x14ac:dyDescent="0.25">
      <c r="A40">
        <v>38</v>
      </c>
      <c r="B40" s="34" t="s">
        <v>1</v>
      </c>
      <c r="C40" s="38" t="s">
        <v>38</v>
      </c>
      <c r="D40" s="3" t="s">
        <v>25</v>
      </c>
      <c r="E40" s="3" t="s">
        <v>34</v>
      </c>
      <c r="F40" s="18" t="s">
        <v>164</v>
      </c>
      <c r="H40" s="12" t="s">
        <v>4</v>
      </c>
      <c r="U40" s="3">
        <v>2</v>
      </c>
      <c r="V40" s="3">
        <v>9</v>
      </c>
      <c r="W40" s="3">
        <v>8</v>
      </c>
      <c r="X40" s="3">
        <v>18</v>
      </c>
      <c r="Y40" s="3">
        <v>20</v>
      </c>
      <c r="Z40" s="3">
        <v>10</v>
      </c>
      <c r="AA40" s="3">
        <v>8</v>
      </c>
      <c r="AB40" s="3">
        <v>11</v>
      </c>
      <c r="AE40" s="14">
        <v>86</v>
      </c>
    </row>
    <row r="41" spans="1:32" ht="101.45" customHeight="1" x14ac:dyDescent="0.25">
      <c r="A41">
        <v>39</v>
      </c>
      <c r="B41" s="34" t="s">
        <v>1</v>
      </c>
      <c r="C41" s="38" t="s">
        <v>39</v>
      </c>
      <c r="D41" s="3" t="s">
        <v>26</v>
      </c>
      <c r="E41" s="3" t="s">
        <v>34</v>
      </c>
      <c r="F41" s="18" t="s">
        <v>164</v>
      </c>
      <c r="H41" s="12" t="s">
        <v>4</v>
      </c>
      <c r="U41" s="3">
        <v>12</v>
      </c>
      <c r="V41" s="3">
        <v>17</v>
      </c>
      <c r="W41" s="3">
        <v>31</v>
      </c>
      <c r="X41" s="3">
        <v>15</v>
      </c>
      <c r="Y41" s="3">
        <v>31</v>
      </c>
      <c r="Z41" s="3">
        <v>40</v>
      </c>
      <c r="AA41" s="3">
        <v>17</v>
      </c>
      <c r="AB41" s="3">
        <v>11</v>
      </c>
      <c r="AE41" s="14">
        <v>174</v>
      </c>
    </row>
    <row r="42" spans="1:32" ht="101.45" customHeight="1" x14ac:dyDescent="0.25">
      <c r="A42">
        <v>40</v>
      </c>
      <c r="B42" s="34" t="s">
        <v>1</v>
      </c>
      <c r="C42" s="38" t="s">
        <v>40</v>
      </c>
      <c r="D42" s="3" t="s">
        <v>27</v>
      </c>
      <c r="E42" s="3" t="s">
        <v>34</v>
      </c>
      <c r="F42" s="18" t="s">
        <v>164</v>
      </c>
      <c r="H42" s="12" t="s">
        <v>4</v>
      </c>
      <c r="U42" s="3">
        <v>6</v>
      </c>
      <c r="V42" s="3">
        <v>6</v>
      </c>
      <c r="W42" s="3">
        <v>9</v>
      </c>
      <c r="X42" s="3">
        <v>12</v>
      </c>
      <c r="Y42" s="3">
        <v>11</v>
      </c>
      <c r="Z42" s="3">
        <v>11</v>
      </c>
      <c r="AA42" s="3">
        <v>12</v>
      </c>
      <c r="AB42" s="3">
        <v>3</v>
      </c>
      <c r="AE42" s="14">
        <v>70</v>
      </c>
    </row>
    <row r="43" spans="1:32" ht="101.45" customHeight="1" x14ac:dyDescent="0.25">
      <c r="A43">
        <v>41</v>
      </c>
      <c r="B43" s="34" t="s">
        <v>1</v>
      </c>
      <c r="C43" s="38" t="s">
        <v>41</v>
      </c>
      <c r="D43" s="3" t="s">
        <v>29</v>
      </c>
      <c r="E43" s="3" t="s">
        <v>34</v>
      </c>
      <c r="F43" s="18" t="s">
        <v>164</v>
      </c>
      <c r="H43" s="12" t="s">
        <v>4</v>
      </c>
      <c r="U43" s="3">
        <v>4</v>
      </c>
      <c r="V43" s="3">
        <v>3</v>
      </c>
      <c r="W43" s="3">
        <v>4</v>
      </c>
      <c r="X43" s="3">
        <v>12</v>
      </c>
      <c r="Y43" s="3">
        <v>10</v>
      </c>
      <c r="Z43" s="3">
        <v>5</v>
      </c>
      <c r="AA43" s="3">
        <v>15</v>
      </c>
      <c r="AB43" s="3">
        <v>3</v>
      </c>
      <c r="AE43" s="14">
        <v>56</v>
      </c>
    </row>
    <row r="44" spans="1:32" ht="101.45" customHeight="1" x14ac:dyDescent="0.25">
      <c r="A44">
        <v>42</v>
      </c>
      <c r="B44" s="34" t="s">
        <v>1</v>
      </c>
      <c r="C44" s="38" t="s">
        <v>42</v>
      </c>
      <c r="D44" s="3" t="s">
        <v>15</v>
      </c>
      <c r="E44" s="3" t="s">
        <v>36</v>
      </c>
      <c r="F44" s="18" t="s">
        <v>164</v>
      </c>
      <c r="H44" s="12" t="s">
        <v>4</v>
      </c>
      <c r="W44" s="3">
        <v>2</v>
      </c>
      <c r="X44" s="3">
        <v>6</v>
      </c>
      <c r="Y44" s="3">
        <v>19</v>
      </c>
      <c r="Z44" s="3">
        <v>11</v>
      </c>
      <c r="AA44" s="3">
        <v>22</v>
      </c>
      <c r="AB44" s="3">
        <v>3</v>
      </c>
      <c r="AE44" s="14">
        <v>63</v>
      </c>
    </row>
    <row r="45" spans="1:32" ht="101.45" customHeight="1" x14ac:dyDescent="0.25">
      <c r="A45">
        <v>43</v>
      </c>
      <c r="B45" s="34" t="s">
        <v>1</v>
      </c>
      <c r="C45" s="38" t="s">
        <v>43</v>
      </c>
      <c r="D45" s="3" t="s">
        <v>19</v>
      </c>
      <c r="E45" s="3" t="s">
        <v>44</v>
      </c>
      <c r="F45" s="18">
        <v>49.97</v>
      </c>
      <c r="H45" s="12" t="s">
        <v>4</v>
      </c>
      <c r="U45" s="3">
        <v>4</v>
      </c>
      <c r="V45" s="3">
        <v>5</v>
      </c>
      <c r="W45" s="3">
        <v>21</v>
      </c>
      <c r="X45" s="3">
        <v>12</v>
      </c>
      <c r="Y45" s="3">
        <v>23</v>
      </c>
      <c r="Z45" s="3">
        <v>28</v>
      </c>
      <c r="AA45" s="3">
        <v>19</v>
      </c>
      <c r="AB45" s="3">
        <v>7</v>
      </c>
      <c r="AE45" s="14">
        <v>119</v>
      </c>
      <c r="AF45" s="1">
        <v>49.9</v>
      </c>
    </row>
    <row r="46" spans="1:32" ht="101.45" customHeight="1" x14ac:dyDescent="0.25">
      <c r="A46">
        <v>44</v>
      </c>
      <c r="B46" s="34" t="s">
        <v>1</v>
      </c>
      <c r="C46" s="38" t="s">
        <v>45</v>
      </c>
      <c r="D46" s="3" t="s">
        <v>19</v>
      </c>
      <c r="E46" s="3" t="s">
        <v>46</v>
      </c>
      <c r="F46" s="18">
        <v>49.9</v>
      </c>
      <c r="H46" s="12" t="s">
        <v>4</v>
      </c>
      <c r="U46" s="3">
        <v>12</v>
      </c>
      <c r="V46" s="3">
        <v>13</v>
      </c>
      <c r="W46" s="3">
        <v>19</v>
      </c>
      <c r="X46" s="3">
        <v>6</v>
      </c>
      <c r="Y46" s="3">
        <v>11</v>
      </c>
      <c r="Z46" s="3">
        <v>11</v>
      </c>
      <c r="AE46" s="14">
        <v>72</v>
      </c>
      <c r="AF46" s="1">
        <v>49.9</v>
      </c>
    </row>
    <row r="47" spans="1:32" ht="101.45" customHeight="1" x14ac:dyDescent="0.25">
      <c r="A47">
        <v>45</v>
      </c>
      <c r="B47" s="34" t="s">
        <v>1</v>
      </c>
      <c r="C47" s="38" t="s">
        <v>47</v>
      </c>
      <c r="D47" s="3" t="s">
        <v>9</v>
      </c>
      <c r="E47" s="3" t="s">
        <v>44</v>
      </c>
      <c r="F47" s="18">
        <v>49.97</v>
      </c>
      <c r="H47" s="12" t="s">
        <v>4</v>
      </c>
      <c r="U47" s="3">
        <v>5</v>
      </c>
      <c r="V47" s="3">
        <v>5</v>
      </c>
      <c r="W47" s="3">
        <v>7</v>
      </c>
      <c r="X47" s="3">
        <v>11</v>
      </c>
      <c r="Y47" s="3">
        <v>17</v>
      </c>
      <c r="Z47" s="3">
        <v>14</v>
      </c>
      <c r="AA47" s="3">
        <v>16</v>
      </c>
      <c r="AB47" s="3">
        <v>5</v>
      </c>
      <c r="AE47" s="14">
        <v>80</v>
      </c>
    </row>
    <row r="48" spans="1:32" ht="101.45" customHeight="1" x14ac:dyDescent="0.25">
      <c r="A48">
        <v>46</v>
      </c>
      <c r="B48" s="34" t="s">
        <v>1</v>
      </c>
      <c r="C48" s="38" t="s">
        <v>48</v>
      </c>
      <c r="D48" s="3" t="s">
        <v>15</v>
      </c>
      <c r="E48" s="3" t="s">
        <v>44</v>
      </c>
      <c r="F48" s="18">
        <v>49.97</v>
      </c>
      <c r="H48" s="12" t="s">
        <v>4</v>
      </c>
      <c r="U48" s="3">
        <v>56</v>
      </c>
      <c r="V48" s="3">
        <v>64</v>
      </c>
      <c r="W48" s="3">
        <v>26</v>
      </c>
      <c r="X48" s="3">
        <v>87</v>
      </c>
      <c r="Y48" s="3">
        <v>50</v>
      </c>
      <c r="Z48" s="3">
        <v>62</v>
      </c>
      <c r="AA48" s="3">
        <v>92</v>
      </c>
      <c r="AB48" s="3">
        <v>6</v>
      </c>
      <c r="AE48" s="14">
        <v>443</v>
      </c>
      <c r="AF48" s="2"/>
    </row>
    <row r="49" spans="1:32" ht="101.45" customHeight="1" x14ac:dyDescent="0.25">
      <c r="A49">
        <v>47</v>
      </c>
      <c r="B49" s="34" t="s">
        <v>1</v>
      </c>
      <c r="C49" s="38" t="s">
        <v>49</v>
      </c>
      <c r="D49" s="3" t="s">
        <v>25</v>
      </c>
      <c r="E49" s="3" t="s">
        <v>44</v>
      </c>
      <c r="F49" s="18">
        <v>49.97</v>
      </c>
      <c r="H49" s="12" t="s">
        <v>4</v>
      </c>
      <c r="U49" s="3">
        <v>4</v>
      </c>
      <c r="V49" s="3">
        <v>11</v>
      </c>
      <c r="W49" s="3">
        <v>15</v>
      </c>
      <c r="X49" s="3">
        <v>6</v>
      </c>
      <c r="Y49" s="3">
        <v>18</v>
      </c>
      <c r="Z49" s="3">
        <v>13</v>
      </c>
      <c r="AA49" s="3">
        <v>4</v>
      </c>
      <c r="AB49" s="3">
        <v>9</v>
      </c>
      <c r="AE49" s="14">
        <v>80</v>
      </c>
      <c r="AF49" s="1"/>
    </row>
    <row r="50" spans="1:32" ht="101.45" customHeight="1" x14ac:dyDescent="0.25">
      <c r="A50">
        <v>48</v>
      </c>
      <c r="B50" s="34" t="s">
        <v>1</v>
      </c>
      <c r="C50" s="38" t="s">
        <v>50</v>
      </c>
      <c r="D50" s="3" t="s">
        <v>26</v>
      </c>
      <c r="E50" s="3" t="s">
        <v>44</v>
      </c>
      <c r="F50" s="18">
        <v>49.97</v>
      </c>
      <c r="H50" s="12" t="s">
        <v>4</v>
      </c>
      <c r="U50" s="3">
        <v>23</v>
      </c>
      <c r="V50" s="3">
        <v>18</v>
      </c>
      <c r="W50" s="3">
        <v>27</v>
      </c>
      <c r="X50" s="3">
        <v>13</v>
      </c>
      <c r="Z50" s="3">
        <v>26</v>
      </c>
      <c r="AA50" s="3">
        <v>16</v>
      </c>
      <c r="AB50" s="3">
        <v>8</v>
      </c>
      <c r="AE50" s="14">
        <v>131</v>
      </c>
      <c r="AF50" s="1"/>
    </row>
    <row r="51" spans="1:32" ht="101.45" customHeight="1" x14ac:dyDescent="0.25">
      <c r="A51">
        <v>49</v>
      </c>
      <c r="B51" s="34" t="s">
        <v>1</v>
      </c>
      <c r="C51" s="38" t="s">
        <v>51</v>
      </c>
      <c r="D51" s="3" t="s">
        <v>27</v>
      </c>
      <c r="E51" s="3" t="s">
        <v>44</v>
      </c>
      <c r="F51" s="18">
        <v>49.97</v>
      </c>
      <c r="H51" s="12" t="s">
        <v>4</v>
      </c>
      <c r="U51" s="3">
        <v>6</v>
      </c>
      <c r="V51" s="3">
        <v>6</v>
      </c>
      <c r="W51" s="3">
        <v>18</v>
      </c>
      <c r="X51" s="3">
        <v>15</v>
      </c>
      <c r="Y51" s="3">
        <v>21</v>
      </c>
      <c r="Z51" s="3">
        <v>14</v>
      </c>
      <c r="AA51" s="3">
        <v>14</v>
      </c>
      <c r="AB51" s="3">
        <v>10</v>
      </c>
      <c r="AE51" s="14">
        <v>104</v>
      </c>
      <c r="AF51" s="1">
        <v>49.9</v>
      </c>
    </row>
    <row r="52" spans="1:32" ht="101.45" customHeight="1" x14ac:dyDescent="0.25">
      <c r="A52">
        <v>50</v>
      </c>
      <c r="B52" s="34" t="s">
        <v>1</v>
      </c>
      <c r="C52" s="38" t="s">
        <v>52</v>
      </c>
      <c r="D52" s="3" t="s">
        <v>15</v>
      </c>
      <c r="E52" s="3" t="s">
        <v>46</v>
      </c>
      <c r="F52" s="18">
        <v>49.9</v>
      </c>
      <c r="H52" s="12" t="s">
        <v>4</v>
      </c>
      <c r="U52" s="3">
        <v>1</v>
      </c>
      <c r="V52" s="3">
        <v>8</v>
      </c>
      <c r="X52" s="3">
        <v>2</v>
      </c>
      <c r="Y52" s="3">
        <v>1</v>
      </c>
      <c r="AB52" s="3">
        <v>1</v>
      </c>
      <c r="AE52" s="14">
        <v>13</v>
      </c>
    </row>
    <row r="53" spans="1:32" ht="101.45" customHeight="1" x14ac:dyDescent="0.25">
      <c r="A53">
        <v>51</v>
      </c>
      <c r="B53" s="34" t="s">
        <v>1</v>
      </c>
      <c r="C53" s="38" t="s">
        <v>53</v>
      </c>
      <c r="D53" s="3" t="s">
        <v>25</v>
      </c>
      <c r="E53" s="3" t="s">
        <v>46</v>
      </c>
      <c r="F53" s="18">
        <v>49.9</v>
      </c>
      <c r="H53" s="12" t="s">
        <v>4</v>
      </c>
      <c r="U53" s="3">
        <v>1</v>
      </c>
      <c r="V53" s="3">
        <v>3</v>
      </c>
      <c r="X53" s="3">
        <v>3</v>
      </c>
      <c r="Y53" s="3">
        <v>2</v>
      </c>
      <c r="AA53" s="3">
        <v>2</v>
      </c>
      <c r="AB53" s="3">
        <v>2</v>
      </c>
      <c r="AE53" s="14">
        <v>13</v>
      </c>
      <c r="AF53" s="1">
        <v>99.99</v>
      </c>
    </row>
    <row r="54" spans="1:32" ht="101.45" customHeight="1" x14ac:dyDescent="0.25">
      <c r="A54">
        <v>52</v>
      </c>
      <c r="B54" s="34" t="s">
        <v>1</v>
      </c>
      <c r="C54" s="38" t="s">
        <v>54</v>
      </c>
      <c r="D54" s="3" t="s">
        <v>15</v>
      </c>
      <c r="E54" s="3" t="s">
        <v>55</v>
      </c>
      <c r="F54" s="18">
        <v>49.85</v>
      </c>
      <c r="H54" s="12" t="s">
        <v>4</v>
      </c>
      <c r="O54" s="3">
        <v>1</v>
      </c>
      <c r="V54" s="3">
        <v>12</v>
      </c>
      <c r="W54" s="3">
        <v>3</v>
      </c>
      <c r="X54" s="3">
        <v>24</v>
      </c>
      <c r="Y54" s="3">
        <v>12</v>
      </c>
      <c r="Z54" s="3">
        <v>14</v>
      </c>
      <c r="AE54" s="14">
        <v>66</v>
      </c>
    </row>
    <row r="55" spans="1:32" ht="101.45" customHeight="1" x14ac:dyDescent="0.25">
      <c r="A55">
        <v>53</v>
      </c>
      <c r="B55" s="34" t="s">
        <v>1</v>
      </c>
      <c r="C55" s="38" t="s">
        <v>56</v>
      </c>
      <c r="D55" s="3" t="s">
        <v>19</v>
      </c>
      <c r="E55" s="3" t="s">
        <v>57</v>
      </c>
      <c r="F55" s="18">
        <v>46.99</v>
      </c>
      <c r="H55" s="12" t="s">
        <v>4</v>
      </c>
      <c r="S55" s="3">
        <v>1</v>
      </c>
      <c r="T55" s="3">
        <v>3</v>
      </c>
      <c r="V55" s="3">
        <v>4</v>
      </c>
      <c r="X55" s="3">
        <v>12</v>
      </c>
      <c r="Z55" s="3">
        <v>32</v>
      </c>
      <c r="AE55" s="14">
        <v>52</v>
      </c>
      <c r="AF55" s="1">
        <v>44.9</v>
      </c>
    </row>
    <row r="56" spans="1:32" ht="101.45" customHeight="1" x14ac:dyDescent="0.25">
      <c r="A56">
        <v>54</v>
      </c>
      <c r="B56" s="34" t="s">
        <v>1</v>
      </c>
      <c r="C56" s="38" t="s">
        <v>58</v>
      </c>
      <c r="D56" s="3" t="s">
        <v>19</v>
      </c>
      <c r="E56" s="3" t="s">
        <v>55</v>
      </c>
      <c r="F56" s="18">
        <v>49.85</v>
      </c>
      <c r="H56" s="12" t="s">
        <v>4</v>
      </c>
      <c r="O56" s="3">
        <v>3</v>
      </c>
      <c r="S56" s="3">
        <v>4</v>
      </c>
      <c r="T56" s="3">
        <v>5</v>
      </c>
      <c r="U56" s="3">
        <v>11</v>
      </c>
      <c r="V56" s="3">
        <v>18</v>
      </c>
      <c r="W56" s="3">
        <v>9</v>
      </c>
      <c r="X56" s="3">
        <v>19</v>
      </c>
      <c r="Y56" s="3">
        <v>12</v>
      </c>
      <c r="Z56" s="3">
        <v>19</v>
      </c>
      <c r="AE56" s="14">
        <v>100</v>
      </c>
      <c r="AF56" s="1">
        <v>44.9</v>
      </c>
    </row>
    <row r="57" spans="1:32" ht="101.45" customHeight="1" x14ac:dyDescent="0.25">
      <c r="A57">
        <v>55</v>
      </c>
      <c r="B57" s="34" t="s">
        <v>1</v>
      </c>
      <c r="C57" s="38" t="s">
        <v>59</v>
      </c>
      <c r="D57" s="3" t="s">
        <v>15</v>
      </c>
      <c r="E57" s="3" t="s">
        <v>57</v>
      </c>
      <c r="F57" s="18">
        <v>46.99</v>
      </c>
      <c r="H57" s="12" t="s">
        <v>4</v>
      </c>
      <c r="V57" s="3">
        <v>17</v>
      </c>
      <c r="X57" s="3">
        <v>6</v>
      </c>
      <c r="Z57" s="3">
        <v>24</v>
      </c>
      <c r="AE57" s="14">
        <v>47</v>
      </c>
      <c r="AF57" s="1">
        <v>44.9</v>
      </c>
    </row>
    <row r="58" spans="1:32" ht="101.45" customHeight="1" x14ac:dyDescent="0.25">
      <c r="A58">
        <v>56</v>
      </c>
      <c r="B58" s="34" t="s">
        <v>1</v>
      </c>
      <c r="C58" s="38" t="s">
        <v>60</v>
      </c>
      <c r="D58" s="3" t="s">
        <v>19</v>
      </c>
      <c r="E58" s="3" t="s">
        <v>61</v>
      </c>
      <c r="F58" s="18">
        <v>44.9</v>
      </c>
      <c r="H58" s="12" t="s">
        <v>4</v>
      </c>
      <c r="T58" s="3">
        <v>3</v>
      </c>
      <c r="U58" s="3">
        <v>13</v>
      </c>
      <c r="V58" s="3">
        <v>3</v>
      </c>
      <c r="W58" s="3">
        <v>7</v>
      </c>
      <c r="X58" s="3">
        <v>21</v>
      </c>
      <c r="Y58" s="3">
        <v>14</v>
      </c>
      <c r="Z58" s="3">
        <v>2</v>
      </c>
      <c r="AA58" s="3">
        <v>4</v>
      </c>
      <c r="AE58" s="14">
        <v>67</v>
      </c>
      <c r="AF58" s="1">
        <v>59.99</v>
      </c>
    </row>
    <row r="59" spans="1:32" ht="101.45" customHeight="1" x14ac:dyDescent="0.25">
      <c r="A59">
        <v>57</v>
      </c>
      <c r="B59" s="34" t="s">
        <v>1</v>
      </c>
      <c r="C59" s="38" t="s">
        <v>62</v>
      </c>
      <c r="D59" s="3" t="s">
        <v>15</v>
      </c>
      <c r="E59" s="3" t="s">
        <v>61</v>
      </c>
      <c r="F59" s="18">
        <v>44.9</v>
      </c>
      <c r="H59" s="12" t="s">
        <v>4</v>
      </c>
      <c r="T59" s="3">
        <v>10</v>
      </c>
      <c r="U59" s="3">
        <v>15</v>
      </c>
      <c r="W59" s="3">
        <v>17</v>
      </c>
      <c r="X59" s="3">
        <v>61</v>
      </c>
      <c r="Y59" s="3">
        <v>18</v>
      </c>
      <c r="Z59" s="3">
        <v>4</v>
      </c>
      <c r="AA59" s="3">
        <v>4</v>
      </c>
      <c r="AE59" s="14">
        <v>129</v>
      </c>
      <c r="AF59" s="1">
        <v>99.99</v>
      </c>
    </row>
    <row r="60" spans="1:32" ht="101.45" customHeight="1" x14ac:dyDescent="0.25">
      <c r="A60">
        <v>58</v>
      </c>
      <c r="B60" s="34" t="s">
        <v>1</v>
      </c>
      <c r="C60" s="38" t="s">
        <v>63</v>
      </c>
      <c r="D60" s="3" t="s">
        <v>15</v>
      </c>
      <c r="E60" s="3" t="s">
        <v>67</v>
      </c>
      <c r="F60" s="18">
        <v>49.9</v>
      </c>
      <c r="H60" s="12" t="s">
        <v>4</v>
      </c>
      <c r="X60" s="3">
        <v>2</v>
      </c>
      <c r="Y60" s="3">
        <v>8</v>
      </c>
      <c r="Z60" s="3">
        <v>8</v>
      </c>
      <c r="AE60" s="14">
        <v>18</v>
      </c>
      <c r="AF60" s="1">
        <v>89.989000000000004</v>
      </c>
    </row>
    <row r="61" spans="1:32" ht="101.45" customHeight="1" x14ac:dyDescent="0.25">
      <c r="A61">
        <v>59</v>
      </c>
      <c r="B61" s="34" t="s">
        <v>1</v>
      </c>
      <c r="C61" s="38" t="s">
        <v>64</v>
      </c>
      <c r="D61" s="3" t="s">
        <v>19</v>
      </c>
      <c r="E61" s="3" t="s">
        <v>65</v>
      </c>
      <c r="F61" s="18">
        <v>59.95</v>
      </c>
      <c r="H61" s="12" t="s">
        <v>4</v>
      </c>
      <c r="O61" s="3">
        <v>3</v>
      </c>
      <c r="R61" s="3">
        <v>2</v>
      </c>
      <c r="S61" s="3">
        <v>4</v>
      </c>
      <c r="U61" s="3">
        <v>3</v>
      </c>
      <c r="W61" s="3">
        <v>5</v>
      </c>
      <c r="X61" s="3">
        <v>3</v>
      </c>
      <c r="Z61" s="3">
        <v>15</v>
      </c>
      <c r="AE61" s="14">
        <v>35</v>
      </c>
      <c r="AF61" s="1">
        <v>59.99</v>
      </c>
    </row>
    <row r="62" spans="1:32" ht="101.45" customHeight="1" x14ac:dyDescent="0.25">
      <c r="A62">
        <v>60</v>
      </c>
      <c r="B62" s="34" t="s">
        <v>1</v>
      </c>
      <c r="C62" s="38" t="s">
        <v>66</v>
      </c>
      <c r="D62" s="3" t="s">
        <v>19</v>
      </c>
      <c r="E62" s="3" t="s">
        <v>32</v>
      </c>
      <c r="F62" s="18" t="s">
        <v>164</v>
      </c>
      <c r="H62" s="12" t="s">
        <v>4</v>
      </c>
      <c r="U62" s="3">
        <v>2</v>
      </c>
      <c r="V62" s="3">
        <v>3</v>
      </c>
      <c r="W62" s="3">
        <v>9</v>
      </c>
      <c r="X62" s="3">
        <v>12</v>
      </c>
      <c r="Y62" s="3">
        <v>12</v>
      </c>
      <c r="Z62" s="3">
        <v>12</v>
      </c>
      <c r="AA62" s="3">
        <v>6</v>
      </c>
      <c r="AE62" s="14">
        <v>56</v>
      </c>
      <c r="AF62" s="2"/>
    </row>
    <row r="63" spans="1:32" ht="101.45" customHeight="1" x14ac:dyDescent="0.25">
      <c r="A63">
        <v>61</v>
      </c>
      <c r="B63" s="34" t="s">
        <v>1</v>
      </c>
      <c r="C63" s="38" t="s">
        <v>68</v>
      </c>
      <c r="D63" s="3" t="s">
        <v>2</v>
      </c>
      <c r="E63" s="3" t="s">
        <v>69</v>
      </c>
      <c r="F63" s="18">
        <v>44.9</v>
      </c>
      <c r="H63" s="12" t="s">
        <v>4</v>
      </c>
      <c r="J63" s="3">
        <v>3</v>
      </c>
      <c r="K63" s="3">
        <v>3</v>
      </c>
      <c r="L63" s="3">
        <v>3</v>
      </c>
      <c r="M63" s="3">
        <v>2</v>
      </c>
      <c r="N63" s="3">
        <v>3</v>
      </c>
      <c r="O63" s="3">
        <v>1</v>
      </c>
      <c r="Q63" s="3">
        <v>4</v>
      </c>
      <c r="R63" s="3">
        <v>22</v>
      </c>
      <c r="S63" s="3">
        <v>16</v>
      </c>
      <c r="T63" s="3">
        <v>13</v>
      </c>
      <c r="U63" s="3">
        <v>8</v>
      </c>
      <c r="V63" s="3">
        <v>1</v>
      </c>
      <c r="W63" s="3">
        <v>21</v>
      </c>
      <c r="X63" s="3">
        <v>2</v>
      </c>
      <c r="Y63" s="3">
        <v>11</v>
      </c>
      <c r="Z63" s="3">
        <v>11</v>
      </c>
      <c r="AE63" s="14">
        <v>124</v>
      </c>
      <c r="AF63" s="1">
        <v>54.99</v>
      </c>
    </row>
    <row r="64" spans="1:32" ht="101.45" customHeight="1" x14ac:dyDescent="0.25">
      <c r="A64">
        <v>62</v>
      </c>
      <c r="B64" s="34" t="s">
        <v>1</v>
      </c>
      <c r="C64" s="38" t="s">
        <v>70</v>
      </c>
      <c r="D64" s="3" t="s">
        <v>2</v>
      </c>
      <c r="E64" s="3" t="s">
        <v>69</v>
      </c>
      <c r="F64" s="18">
        <v>44.9</v>
      </c>
      <c r="H64" s="12" t="s">
        <v>4</v>
      </c>
      <c r="Q64" s="3">
        <v>5</v>
      </c>
      <c r="R64" s="3">
        <v>8</v>
      </c>
      <c r="S64" s="3">
        <v>9</v>
      </c>
      <c r="T64" s="3">
        <v>8</v>
      </c>
      <c r="U64" s="3">
        <v>27</v>
      </c>
      <c r="V64" s="3">
        <v>7</v>
      </c>
      <c r="W64" s="3">
        <v>28</v>
      </c>
      <c r="X64" s="3">
        <v>3</v>
      </c>
      <c r="AE64" s="14">
        <v>95</v>
      </c>
      <c r="AF64" s="1">
        <v>54.99</v>
      </c>
    </row>
    <row r="65" spans="1:32" ht="101.45" customHeight="1" x14ac:dyDescent="0.25">
      <c r="A65">
        <v>63</v>
      </c>
      <c r="B65" s="34" t="s">
        <v>1</v>
      </c>
      <c r="C65" s="38" t="s">
        <v>71</v>
      </c>
      <c r="D65" s="3" t="s">
        <v>13</v>
      </c>
      <c r="E65" s="3" t="s">
        <v>72</v>
      </c>
      <c r="F65" s="18">
        <v>44.9</v>
      </c>
      <c r="H65" s="12" t="s">
        <v>4</v>
      </c>
      <c r="X65" s="3">
        <v>3</v>
      </c>
      <c r="Y65" s="3">
        <v>13</v>
      </c>
      <c r="Z65" s="3">
        <v>9</v>
      </c>
      <c r="AE65" s="14">
        <v>25</v>
      </c>
    </row>
    <row r="66" spans="1:32" ht="101.45" customHeight="1" x14ac:dyDescent="0.25">
      <c r="A66">
        <v>64</v>
      </c>
      <c r="B66" s="34" t="s">
        <v>1</v>
      </c>
      <c r="C66" s="38" t="s">
        <v>73</v>
      </c>
      <c r="D66" s="3" t="s">
        <v>6</v>
      </c>
      <c r="E66" s="3" t="s">
        <v>74</v>
      </c>
      <c r="F66" s="18">
        <v>49.9</v>
      </c>
      <c r="H66" s="12" t="s">
        <v>4</v>
      </c>
      <c r="X66" s="3">
        <v>3</v>
      </c>
      <c r="Y66" s="3">
        <v>15</v>
      </c>
      <c r="Z66" s="3">
        <v>10</v>
      </c>
      <c r="AE66" s="14">
        <v>28</v>
      </c>
    </row>
    <row r="67" spans="1:32" ht="101.45" customHeight="1" x14ac:dyDescent="0.25">
      <c r="A67">
        <v>65</v>
      </c>
      <c r="B67" s="34" t="s">
        <v>1</v>
      </c>
      <c r="C67" s="38" t="s">
        <v>75</v>
      </c>
      <c r="D67" s="3" t="s">
        <v>76</v>
      </c>
      <c r="E67" s="3" t="s">
        <v>72</v>
      </c>
      <c r="F67" s="18">
        <v>44.9</v>
      </c>
      <c r="H67" s="12" t="s">
        <v>4</v>
      </c>
      <c r="Y67" s="3">
        <v>15</v>
      </c>
      <c r="Z67" s="3">
        <v>11</v>
      </c>
      <c r="AE67" s="14">
        <v>26</v>
      </c>
    </row>
    <row r="68" spans="1:32" ht="101.45" customHeight="1" x14ac:dyDescent="0.25">
      <c r="A68">
        <v>66</v>
      </c>
      <c r="B68" s="34" t="s">
        <v>1</v>
      </c>
      <c r="C68" s="38" t="s">
        <v>77</v>
      </c>
      <c r="D68" s="3" t="s">
        <v>13</v>
      </c>
      <c r="E68" s="3" t="s">
        <v>78</v>
      </c>
      <c r="F68" s="18">
        <v>49.44</v>
      </c>
      <c r="H68" s="12" t="s">
        <v>4</v>
      </c>
      <c r="J68" s="3">
        <v>8</v>
      </c>
      <c r="K68" s="3">
        <v>3</v>
      </c>
      <c r="M68" s="3">
        <v>1</v>
      </c>
      <c r="N68" s="3">
        <v>1</v>
      </c>
      <c r="P68" s="3">
        <v>2</v>
      </c>
      <c r="Q68" s="3">
        <v>2</v>
      </c>
      <c r="R68" s="3">
        <v>9</v>
      </c>
      <c r="S68" s="3">
        <v>9</v>
      </c>
      <c r="U68" s="3">
        <v>3</v>
      </c>
      <c r="W68" s="3">
        <v>4</v>
      </c>
      <c r="X68" s="3">
        <v>3</v>
      </c>
      <c r="AE68" s="14">
        <v>45</v>
      </c>
      <c r="AF68" s="1">
        <v>39.85</v>
      </c>
    </row>
    <row r="69" spans="1:32" s="16" customFormat="1" ht="30" customHeight="1" thickBot="1" x14ac:dyDescent="0.3">
      <c r="A69" s="7" t="s">
        <v>0</v>
      </c>
      <c r="B69" s="35" t="s">
        <v>165</v>
      </c>
      <c r="C69" s="7" t="s">
        <v>166</v>
      </c>
      <c r="D69" s="7" t="s">
        <v>167</v>
      </c>
      <c r="E69" s="7" t="s">
        <v>168</v>
      </c>
      <c r="F69" s="19" t="s">
        <v>169</v>
      </c>
      <c r="G69" s="7" t="s">
        <v>170</v>
      </c>
      <c r="H69" s="9" t="s">
        <v>171</v>
      </c>
      <c r="I69" s="8">
        <v>6</v>
      </c>
      <c r="J69" s="8">
        <v>6.5</v>
      </c>
      <c r="K69" s="8">
        <v>7</v>
      </c>
      <c r="L69" s="8">
        <v>7.5</v>
      </c>
      <c r="M69" s="8">
        <v>8</v>
      </c>
      <c r="N69" s="8">
        <v>8.5</v>
      </c>
      <c r="O69" s="8">
        <v>9</v>
      </c>
      <c r="P69" s="8">
        <v>9.5</v>
      </c>
      <c r="Q69" s="8">
        <v>10</v>
      </c>
      <c r="R69" s="8">
        <v>10.5</v>
      </c>
      <c r="S69" s="8">
        <v>11</v>
      </c>
      <c r="T69" s="8">
        <v>11.5</v>
      </c>
      <c r="U69" s="8">
        <v>12</v>
      </c>
      <c r="V69" s="8">
        <v>12.5</v>
      </c>
      <c r="W69" s="8">
        <v>13</v>
      </c>
      <c r="X69" s="8">
        <v>13.5</v>
      </c>
      <c r="Y69" s="8">
        <v>14</v>
      </c>
      <c r="Z69" s="8">
        <v>15</v>
      </c>
      <c r="AA69" s="8">
        <v>16</v>
      </c>
      <c r="AB69" s="8">
        <v>17</v>
      </c>
      <c r="AC69" s="8">
        <v>18</v>
      </c>
      <c r="AD69" s="8">
        <v>19</v>
      </c>
      <c r="AE69" s="10" t="s">
        <v>172</v>
      </c>
      <c r="AF69" s="7" t="s">
        <v>173</v>
      </c>
    </row>
    <row r="70" spans="1:32" ht="101.45" customHeight="1" x14ac:dyDescent="0.25">
      <c r="A70">
        <v>1</v>
      </c>
      <c r="B70" s="34" t="s">
        <v>1</v>
      </c>
      <c r="C70" s="38" t="s">
        <v>79</v>
      </c>
      <c r="D70" s="3" t="s">
        <v>2</v>
      </c>
      <c r="E70" s="3" t="s">
        <v>82</v>
      </c>
      <c r="F70" s="18">
        <v>57.99</v>
      </c>
      <c r="H70" s="12" t="s">
        <v>4</v>
      </c>
      <c r="P70" s="3">
        <v>1</v>
      </c>
      <c r="Q70" s="3">
        <v>1</v>
      </c>
      <c r="X70" s="3">
        <v>15</v>
      </c>
      <c r="Y70" s="3">
        <v>23</v>
      </c>
      <c r="Z70" s="3">
        <v>9</v>
      </c>
      <c r="AA70" s="3">
        <v>13</v>
      </c>
      <c r="AE70" s="14">
        <v>62</v>
      </c>
      <c r="AF70" s="1">
        <v>57.99</v>
      </c>
    </row>
    <row r="71" spans="1:32" ht="101.45" customHeight="1" x14ac:dyDescent="0.25">
      <c r="A71">
        <v>2</v>
      </c>
      <c r="B71" s="34" t="s">
        <v>1</v>
      </c>
      <c r="C71" s="38" t="s">
        <v>80</v>
      </c>
      <c r="D71" s="3" t="s">
        <v>13</v>
      </c>
      <c r="E71" s="3" t="s">
        <v>82</v>
      </c>
      <c r="F71" s="18">
        <v>57.99</v>
      </c>
      <c r="H71" s="12" t="s">
        <v>4</v>
      </c>
      <c r="X71" s="3">
        <v>29</v>
      </c>
      <c r="Y71" s="3">
        <v>26</v>
      </c>
      <c r="Z71" s="3">
        <v>6</v>
      </c>
      <c r="AA71" s="3">
        <v>16</v>
      </c>
      <c r="AE71" s="14">
        <v>77</v>
      </c>
      <c r="AF71" s="1">
        <v>57.99</v>
      </c>
    </row>
    <row r="72" spans="1:32" ht="101.45" customHeight="1" x14ac:dyDescent="0.25">
      <c r="A72">
        <v>3</v>
      </c>
      <c r="B72" s="34" t="s">
        <v>1</v>
      </c>
      <c r="C72" s="38" t="s">
        <v>81</v>
      </c>
      <c r="D72" s="3" t="s">
        <v>13</v>
      </c>
      <c r="E72" s="3" t="s">
        <v>82</v>
      </c>
      <c r="F72" s="18">
        <v>57.99</v>
      </c>
      <c r="H72" s="12" t="s">
        <v>4</v>
      </c>
      <c r="X72" s="3">
        <v>48</v>
      </c>
      <c r="Y72" s="3">
        <v>2</v>
      </c>
      <c r="Z72" s="3">
        <v>26</v>
      </c>
      <c r="AA72" s="3">
        <v>10</v>
      </c>
      <c r="AE72" s="14">
        <v>86</v>
      </c>
      <c r="AF72" s="1">
        <v>57.99</v>
      </c>
    </row>
    <row r="73" spans="1:32" s="6" customFormat="1" ht="30.75" customHeight="1" thickBot="1" x14ac:dyDescent="0.3">
      <c r="A73" s="7" t="s">
        <v>0</v>
      </c>
      <c r="B73" s="35" t="s">
        <v>165</v>
      </c>
      <c r="C73" s="7" t="s">
        <v>166</v>
      </c>
      <c r="D73" s="7" t="s">
        <v>167</v>
      </c>
      <c r="E73" s="7" t="s">
        <v>168</v>
      </c>
      <c r="F73" s="19" t="s">
        <v>169</v>
      </c>
      <c r="G73" s="7" t="s">
        <v>170</v>
      </c>
      <c r="H73" s="9" t="s">
        <v>171</v>
      </c>
      <c r="I73" s="8">
        <v>6</v>
      </c>
      <c r="J73" s="8">
        <v>6.5</v>
      </c>
      <c r="K73" s="8">
        <v>7</v>
      </c>
      <c r="L73" s="8">
        <v>7.5</v>
      </c>
      <c r="M73" s="8">
        <v>8</v>
      </c>
      <c r="N73" s="8">
        <v>8.5</v>
      </c>
      <c r="O73" s="8">
        <v>9</v>
      </c>
      <c r="P73" s="8">
        <v>9.5</v>
      </c>
      <c r="Q73" s="8">
        <v>10</v>
      </c>
      <c r="R73" s="8">
        <v>10.5</v>
      </c>
      <c r="S73" s="8">
        <v>11</v>
      </c>
      <c r="T73" s="8">
        <v>11.5</v>
      </c>
      <c r="U73" s="8">
        <v>12</v>
      </c>
      <c r="V73" s="8">
        <v>12.5</v>
      </c>
      <c r="W73" s="8">
        <v>13</v>
      </c>
      <c r="X73" s="8">
        <v>13.5</v>
      </c>
      <c r="Y73" s="8">
        <v>14</v>
      </c>
      <c r="Z73" s="8">
        <v>15</v>
      </c>
      <c r="AA73" s="8">
        <v>16</v>
      </c>
      <c r="AB73" s="8">
        <v>17</v>
      </c>
      <c r="AC73" s="8">
        <v>18</v>
      </c>
      <c r="AD73" s="8">
        <v>19</v>
      </c>
      <c r="AE73" s="10" t="s">
        <v>172</v>
      </c>
      <c r="AF73" s="7" t="s">
        <v>173</v>
      </c>
    </row>
    <row r="74" spans="1:32" ht="101.45" customHeight="1" x14ac:dyDescent="0.25">
      <c r="A74">
        <v>1</v>
      </c>
      <c r="B74" s="34" t="s">
        <v>1</v>
      </c>
      <c r="C74" s="38">
        <v>20161408</v>
      </c>
      <c r="D74" s="3" t="s">
        <v>83</v>
      </c>
      <c r="E74" s="3" t="s">
        <v>86</v>
      </c>
      <c r="F74" s="18">
        <v>44.9</v>
      </c>
      <c r="H74" s="12" t="s">
        <v>4</v>
      </c>
      <c r="N74" s="3">
        <v>1</v>
      </c>
      <c r="R74" s="3">
        <v>52</v>
      </c>
      <c r="S74" s="3">
        <v>52</v>
      </c>
      <c r="T74" s="3">
        <v>63</v>
      </c>
      <c r="U74" s="3">
        <v>55</v>
      </c>
      <c r="W74" s="3">
        <v>74</v>
      </c>
      <c r="X74" s="3">
        <v>16</v>
      </c>
      <c r="Y74" s="3">
        <v>23</v>
      </c>
      <c r="Z74" s="3">
        <v>12</v>
      </c>
      <c r="AE74" s="14">
        <v>348</v>
      </c>
      <c r="AF74" s="1">
        <v>44.9</v>
      </c>
    </row>
    <row r="75" spans="1:32" ht="101.45" customHeight="1" x14ac:dyDescent="0.25">
      <c r="A75">
        <v>2</v>
      </c>
      <c r="B75" s="34" t="s">
        <v>1</v>
      </c>
      <c r="C75" s="38">
        <v>20161416</v>
      </c>
      <c r="D75" s="3" t="s">
        <v>19</v>
      </c>
      <c r="E75" s="3" t="s">
        <v>87</v>
      </c>
      <c r="F75" s="18">
        <v>44.9</v>
      </c>
      <c r="H75" s="12" t="s">
        <v>4</v>
      </c>
      <c r="J75" s="3">
        <v>3</v>
      </c>
      <c r="K75" s="3">
        <v>2</v>
      </c>
      <c r="N75" s="3">
        <v>1</v>
      </c>
      <c r="P75" s="3">
        <v>8</v>
      </c>
      <c r="R75" s="3">
        <v>3</v>
      </c>
      <c r="V75" s="3">
        <v>3</v>
      </c>
      <c r="W75" s="3">
        <v>4</v>
      </c>
      <c r="X75" s="3">
        <v>8</v>
      </c>
      <c r="Z75" s="3">
        <v>4</v>
      </c>
      <c r="AE75" s="14">
        <v>36</v>
      </c>
      <c r="AF75" s="1">
        <v>44.9</v>
      </c>
    </row>
    <row r="76" spans="1:32" ht="101.45" customHeight="1" x14ac:dyDescent="0.25">
      <c r="A76">
        <v>3</v>
      </c>
      <c r="B76" s="34" t="s">
        <v>1</v>
      </c>
      <c r="C76" s="38">
        <v>36875621</v>
      </c>
      <c r="D76" s="3" t="s">
        <v>84</v>
      </c>
      <c r="E76" s="3" t="s">
        <v>88</v>
      </c>
      <c r="F76" s="18">
        <v>49.9</v>
      </c>
      <c r="H76" s="12" t="s">
        <v>4</v>
      </c>
      <c r="K76" s="3">
        <v>1</v>
      </c>
      <c r="T76" s="3">
        <v>18</v>
      </c>
      <c r="U76" s="3">
        <v>49</v>
      </c>
      <c r="V76" s="3">
        <v>45</v>
      </c>
      <c r="W76" s="3">
        <v>25</v>
      </c>
      <c r="X76" s="3">
        <v>41</v>
      </c>
      <c r="Y76" s="3">
        <v>9</v>
      </c>
      <c r="Z76" s="3">
        <v>17</v>
      </c>
      <c r="AE76" s="14">
        <v>205</v>
      </c>
      <c r="AF76" s="2"/>
    </row>
    <row r="77" spans="1:32" ht="101.45" customHeight="1" x14ac:dyDescent="0.25">
      <c r="A77">
        <v>4</v>
      </c>
      <c r="B77" s="34" t="s">
        <v>1</v>
      </c>
      <c r="C77" s="38">
        <v>36875628</v>
      </c>
      <c r="D77" s="3" t="s">
        <v>15</v>
      </c>
      <c r="E77" s="3" t="s">
        <v>89</v>
      </c>
      <c r="F77" s="18">
        <v>44.9</v>
      </c>
      <c r="H77" s="12" t="s">
        <v>4</v>
      </c>
      <c r="Q77" s="3">
        <v>23</v>
      </c>
      <c r="R77" s="3">
        <v>28</v>
      </c>
      <c r="S77" s="3">
        <v>26</v>
      </c>
      <c r="T77" s="3">
        <v>47</v>
      </c>
      <c r="U77" s="3">
        <v>53</v>
      </c>
      <c r="V77" s="3">
        <v>7</v>
      </c>
      <c r="W77" s="3">
        <v>59</v>
      </c>
      <c r="Y77" s="3">
        <v>4</v>
      </c>
      <c r="AE77" s="14">
        <v>247</v>
      </c>
      <c r="AF77" s="2"/>
    </row>
    <row r="78" spans="1:32" ht="101.45" customHeight="1" x14ac:dyDescent="0.25">
      <c r="A78">
        <v>5</v>
      </c>
      <c r="B78" s="34" t="s">
        <v>1</v>
      </c>
      <c r="C78" s="38">
        <v>36875623</v>
      </c>
      <c r="D78" s="3" t="s">
        <v>85</v>
      </c>
      <c r="E78" s="3" t="s">
        <v>90</v>
      </c>
      <c r="F78" s="18">
        <v>49.9</v>
      </c>
      <c r="H78" s="12" t="s">
        <v>91</v>
      </c>
      <c r="Q78" s="3">
        <v>2</v>
      </c>
      <c r="R78" s="3">
        <v>3</v>
      </c>
      <c r="S78" s="3">
        <v>17</v>
      </c>
      <c r="T78" s="3">
        <v>6</v>
      </c>
      <c r="U78" s="3">
        <v>9</v>
      </c>
      <c r="AE78" s="14">
        <v>37</v>
      </c>
      <c r="AF78" s="2"/>
    </row>
    <row r="79" spans="1:32" s="6" customFormat="1" ht="33" customHeight="1" thickBot="1" x14ac:dyDescent="0.3">
      <c r="A79" s="7" t="s">
        <v>0</v>
      </c>
      <c r="B79" s="35" t="s">
        <v>165</v>
      </c>
      <c r="C79" s="7" t="s">
        <v>166</v>
      </c>
      <c r="D79" s="7" t="s">
        <v>167</v>
      </c>
      <c r="E79" s="7" t="s">
        <v>168</v>
      </c>
      <c r="F79" s="19" t="s">
        <v>169</v>
      </c>
      <c r="G79" s="7" t="s">
        <v>170</v>
      </c>
      <c r="H79" s="9" t="s">
        <v>171</v>
      </c>
      <c r="I79" s="8">
        <v>6</v>
      </c>
      <c r="J79" s="8">
        <v>6.5</v>
      </c>
      <c r="K79" s="8">
        <v>7</v>
      </c>
      <c r="L79" s="8">
        <v>7.5</v>
      </c>
      <c r="M79" s="8">
        <v>8</v>
      </c>
      <c r="N79" s="8">
        <v>8.5</v>
      </c>
      <c r="O79" s="8">
        <v>9</v>
      </c>
      <c r="P79" s="8">
        <v>9.5</v>
      </c>
      <c r="Q79" s="8">
        <v>10</v>
      </c>
      <c r="R79" s="8">
        <v>10.5</v>
      </c>
      <c r="S79" s="8">
        <v>11</v>
      </c>
      <c r="T79" s="8">
        <v>11.5</v>
      </c>
      <c r="U79" s="8">
        <v>12</v>
      </c>
      <c r="V79" s="8">
        <v>12.5</v>
      </c>
      <c r="W79" s="8">
        <v>13</v>
      </c>
      <c r="X79" s="8">
        <v>13.5</v>
      </c>
      <c r="Y79" s="8">
        <v>14</v>
      </c>
      <c r="Z79" s="8">
        <v>15</v>
      </c>
      <c r="AA79" s="8">
        <v>16</v>
      </c>
      <c r="AB79" s="8">
        <v>17</v>
      </c>
      <c r="AC79" s="8">
        <v>18</v>
      </c>
      <c r="AD79" s="8">
        <v>19</v>
      </c>
      <c r="AE79" s="10" t="s">
        <v>172</v>
      </c>
      <c r="AF79" s="7" t="s">
        <v>173</v>
      </c>
    </row>
    <row r="80" spans="1:32" ht="101.45" customHeight="1" x14ac:dyDescent="0.25">
      <c r="A80">
        <v>1</v>
      </c>
      <c r="B80" s="34" t="s">
        <v>1</v>
      </c>
      <c r="C80" s="38">
        <v>20280253</v>
      </c>
      <c r="D80" s="3" t="s">
        <v>13</v>
      </c>
      <c r="E80" s="3" t="s">
        <v>92</v>
      </c>
      <c r="F80" s="18">
        <v>44.95</v>
      </c>
      <c r="H80" s="12" t="s">
        <v>4</v>
      </c>
      <c r="Q80" s="3">
        <v>1</v>
      </c>
      <c r="S80" s="3">
        <v>1</v>
      </c>
      <c r="T80" s="3">
        <v>6</v>
      </c>
      <c r="U80" s="3">
        <v>72</v>
      </c>
      <c r="V80" s="3">
        <v>114</v>
      </c>
      <c r="W80" s="3">
        <v>87</v>
      </c>
      <c r="X80" s="3">
        <v>114</v>
      </c>
      <c r="Y80" s="3">
        <v>88</v>
      </c>
      <c r="Z80" s="3">
        <v>40</v>
      </c>
      <c r="AE80" s="14">
        <v>523</v>
      </c>
      <c r="AF80" s="2"/>
    </row>
    <row r="81" spans="1:32" s="6" customFormat="1" ht="35.25" customHeight="1" thickBot="1" x14ac:dyDescent="0.3">
      <c r="A81" s="7" t="s">
        <v>0</v>
      </c>
      <c r="B81" s="35" t="s">
        <v>165</v>
      </c>
      <c r="C81" s="7" t="s">
        <v>166</v>
      </c>
      <c r="D81" s="7" t="s">
        <v>167</v>
      </c>
      <c r="E81" s="7" t="s">
        <v>168</v>
      </c>
      <c r="F81" s="19" t="s">
        <v>169</v>
      </c>
      <c r="G81" s="7" t="s">
        <v>170</v>
      </c>
      <c r="H81" s="9" t="s">
        <v>171</v>
      </c>
      <c r="I81" s="8">
        <v>6</v>
      </c>
      <c r="J81" s="8">
        <v>6.5</v>
      </c>
      <c r="K81" s="8">
        <v>7</v>
      </c>
      <c r="L81" s="8">
        <v>7.5</v>
      </c>
      <c r="M81" s="8">
        <v>8</v>
      </c>
      <c r="N81" s="8">
        <v>8.5</v>
      </c>
      <c r="O81" s="8">
        <v>9</v>
      </c>
      <c r="P81" s="8">
        <v>9.5</v>
      </c>
      <c r="Q81" s="8">
        <v>10</v>
      </c>
      <c r="R81" s="8">
        <v>10.5</v>
      </c>
      <c r="S81" s="8">
        <v>11</v>
      </c>
      <c r="T81" s="8">
        <v>11.5</v>
      </c>
      <c r="U81" s="8">
        <v>12</v>
      </c>
      <c r="V81" s="8">
        <v>12.5</v>
      </c>
      <c r="W81" s="8">
        <v>13</v>
      </c>
      <c r="X81" s="8">
        <v>13.5</v>
      </c>
      <c r="Y81" s="8">
        <v>14</v>
      </c>
      <c r="Z81" s="8">
        <v>15</v>
      </c>
      <c r="AA81" s="8">
        <v>16</v>
      </c>
      <c r="AB81" s="8">
        <v>17</v>
      </c>
      <c r="AC81" s="8">
        <v>18</v>
      </c>
      <c r="AD81" s="8">
        <v>19</v>
      </c>
      <c r="AE81" s="10" t="s">
        <v>172</v>
      </c>
      <c r="AF81" s="7" t="s">
        <v>173</v>
      </c>
    </row>
    <row r="82" spans="1:32" ht="101.45" customHeight="1" x14ac:dyDescent="0.25">
      <c r="A82">
        <v>1</v>
      </c>
      <c r="B82" s="34" t="s">
        <v>1</v>
      </c>
      <c r="C82" s="38">
        <v>20112862</v>
      </c>
      <c r="D82" s="3" t="s">
        <v>2</v>
      </c>
      <c r="E82" s="3" t="s">
        <v>163</v>
      </c>
      <c r="F82" s="18">
        <v>50.85</v>
      </c>
      <c r="H82" s="12" t="s">
        <v>4</v>
      </c>
      <c r="S82" s="3">
        <v>11</v>
      </c>
      <c r="T82" s="3">
        <v>12</v>
      </c>
      <c r="U82" s="3">
        <v>6</v>
      </c>
      <c r="V82" s="3">
        <v>9</v>
      </c>
      <c r="W82" s="3">
        <v>6</v>
      </c>
      <c r="Y82" s="3">
        <v>6</v>
      </c>
      <c r="Z82" s="3">
        <v>9</v>
      </c>
      <c r="AE82" s="14">
        <f t="shared" ref="AE82:AE113" si="0">I82+J82+K82+L82+M82+N82+O82+P82+Q82+R82+S82+T82+U82+V82+W82+X82+Y82+Z82+AA82+AB82+AC82+AD82</f>
        <v>59</v>
      </c>
      <c r="AF82">
        <v>50.85</v>
      </c>
    </row>
    <row r="83" spans="1:32" ht="101.45" customHeight="1" x14ac:dyDescent="0.25">
      <c r="A83">
        <v>2</v>
      </c>
      <c r="B83" s="34" t="s">
        <v>1</v>
      </c>
      <c r="C83" s="38">
        <v>20166623</v>
      </c>
      <c r="D83" s="3" t="s">
        <v>5</v>
      </c>
      <c r="E83" s="3" t="s">
        <v>162</v>
      </c>
      <c r="F83" s="18">
        <v>48.96</v>
      </c>
      <c r="H83" s="12" t="s">
        <v>4</v>
      </c>
      <c r="N83" s="3">
        <v>1</v>
      </c>
      <c r="Q83" s="3">
        <v>3</v>
      </c>
      <c r="Y83" s="3">
        <v>4</v>
      </c>
      <c r="Z83" s="3">
        <v>63</v>
      </c>
      <c r="AE83" s="14">
        <f t="shared" si="0"/>
        <v>71</v>
      </c>
      <c r="AF83">
        <v>74.95</v>
      </c>
    </row>
    <row r="84" spans="1:32" ht="101.45" customHeight="1" x14ac:dyDescent="0.25">
      <c r="A84">
        <v>3</v>
      </c>
      <c r="B84" s="34" t="s">
        <v>1</v>
      </c>
      <c r="C84" s="38">
        <v>20174284</v>
      </c>
      <c r="D84" s="3" t="s">
        <v>2</v>
      </c>
      <c r="E84" s="3" t="s">
        <v>161</v>
      </c>
      <c r="F84" s="18">
        <v>49.95</v>
      </c>
      <c r="H84" s="12" t="s">
        <v>4</v>
      </c>
      <c r="R84" s="3">
        <v>1</v>
      </c>
      <c r="V84" s="3">
        <v>12</v>
      </c>
      <c r="W84" s="3">
        <v>1</v>
      </c>
      <c r="X84" s="3">
        <v>17</v>
      </c>
      <c r="Y84" s="3">
        <v>4</v>
      </c>
      <c r="Z84" s="3">
        <v>4</v>
      </c>
      <c r="AA84" s="3">
        <v>4</v>
      </c>
      <c r="AB84" s="3">
        <v>4</v>
      </c>
      <c r="AE84" s="14">
        <f t="shared" si="0"/>
        <v>47</v>
      </c>
      <c r="AF84">
        <v>49.9</v>
      </c>
    </row>
    <row r="85" spans="1:32" ht="101.45" customHeight="1" x14ac:dyDescent="0.25">
      <c r="A85">
        <v>4</v>
      </c>
      <c r="B85" s="34" t="s">
        <v>1</v>
      </c>
      <c r="C85" s="38">
        <v>20174285</v>
      </c>
      <c r="D85" s="3" t="s">
        <v>13</v>
      </c>
      <c r="E85" s="3" t="s">
        <v>161</v>
      </c>
      <c r="F85" s="18">
        <v>49.95</v>
      </c>
      <c r="G85" s="3"/>
      <c r="H85" s="12" t="s">
        <v>4</v>
      </c>
      <c r="Q85" s="3">
        <v>2</v>
      </c>
      <c r="V85" s="3">
        <v>7</v>
      </c>
      <c r="X85" s="3">
        <v>13</v>
      </c>
      <c r="Z85" s="3">
        <v>3</v>
      </c>
      <c r="AA85" s="3">
        <v>3</v>
      </c>
      <c r="AB85" s="3">
        <v>5</v>
      </c>
      <c r="AE85" s="14">
        <f t="shared" si="0"/>
        <v>33</v>
      </c>
      <c r="AF85">
        <v>49.9</v>
      </c>
    </row>
    <row r="86" spans="1:32" ht="101.45" customHeight="1" x14ac:dyDescent="0.25">
      <c r="A86">
        <v>5</v>
      </c>
      <c r="B86" s="34" t="s">
        <v>1</v>
      </c>
      <c r="C86" s="38">
        <v>20174286</v>
      </c>
      <c r="D86" s="3" t="s">
        <v>8</v>
      </c>
      <c r="E86" s="3" t="s">
        <v>161</v>
      </c>
      <c r="F86" s="18">
        <v>49.95</v>
      </c>
      <c r="H86" s="12" t="s">
        <v>4</v>
      </c>
      <c r="Q86" s="3">
        <v>4</v>
      </c>
      <c r="T86" s="3">
        <v>4</v>
      </c>
      <c r="U86" s="3">
        <v>9</v>
      </c>
      <c r="V86" s="3">
        <v>6</v>
      </c>
      <c r="W86" s="3">
        <v>26</v>
      </c>
      <c r="X86" s="3">
        <v>24</v>
      </c>
      <c r="Y86" s="3">
        <v>12</v>
      </c>
      <c r="Z86" s="3">
        <v>11</v>
      </c>
      <c r="AA86" s="3">
        <v>6</v>
      </c>
      <c r="AE86" s="14">
        <f t="shared" si="0"/>
        <v>102</v>
      </c>
    </row>
    <row r="87" spans="1:32" ht="101.45" customHeight="1" x14ac:dyDescent="0.25">
      <c r="A87">
        <v>6</v>
      </c>
      <c r="B87" s="34" t="s">
        <v>1</v>
      </c>
      <c r="C87" s="38">
        <v>20174287</v>
      </c>
      <c r="D87" s="3" t="s">
        <v>7</v>
      </c>
      <c r="E87" s="3" t="s">
        <v>161</v>
      </c>
      <c r="F87" s="18">
        <v>49.95</v>
      </c>
      <c r="H87" s="12" t="s">
        <v>4</v>
      </c>
      <c r="Q87" s="3">
        <v>1</v>
      </c>
      <c r="R87" s="3">
        <v>2</v>
      </c>
      <c r="S87" s="3">
        <v>3</v>
      </c>
      <c r="T87" s="3">
        <v>5</v>
      </c>
      <c r="U87" s="3">
        <v>6</v>
      </c>
      <c r="V87" s="3">
        <v>9</v>
      </c>
      <c r="W87" s="3">
        <v>5</v>
      </c>
      <c r="X87" s="3">
        <v>5</v>
      </c>
      <c r="Y87" s="3">
        <v>5</v>
      </c>
      <c r="Z87" s="3">
        <v>10</v>
      </c>
      <c r="AA87" s="3">
        <v>10</v>
      </c>
      <c r="AB87" s="3">
        <v>4</v>
      </c>
      <c r="AE87" s="14">
        <f t="shared" si="0"/>
        <v>65</v>
      </c>
      <c r="AF87">
        <v>59.97</v>
      </c>
    </row>
    <row r="88" spans="1:32" ht="101.45" customHeight="1" x14ac:dyDescent="0.25">
      <c r="A88">
        <v>7</v>
      </c>
      <c r="B88" s="34" t="s">
        <v>1</v>
      </c>
      <c r="C88" s="38">
        <v>20174288</v>
      </c>
      <c r="D88" s="3" t="s">
        <v>11</v>
      </c>
      <c r="E88" s="3" t="s">
        <v>161</v>
      </c>
      <c r="F88" s="18">
        <v>49.95</v>
      </c>
      <c r="H88" s="12" t="s">
        <v>4</v>
      </c>
      <c r="Q88" s="3">
        <v>2</v>
      </c>
      <c r="R88" s="3">
        <v>4</v>
      </c>
      <c r="S88" s="3">
        <v>10</v>
      </c>
      <c r="T88" s="3">
        <v>11</v>
      </c>
      <c r="U88" s="3">
        <v>9</v>
      </c>
      <c r="V88" s="3">
        <v>8</v>
      </c>
      <c r="W88" s="3">
        <v>1</v>
      </c>
      <c r="X88" s="3">
        <v>2</v>
      </c>
      <c r="Y88" s="3">
        <v>3</v>
      </c>
      <c r="Z88" s="3">
        <v>5</v>
      </c>
      <c r="AA88" s="3">
        <v>10</v>
      </c>
      <c r="AB88" s="3">
        <v>5</v>
      </c>
      <c r="AE88" s="14">
        <f t="shared" si="0"/>
        <v>70</v>
      </c>
      <c r="AF88">
        <v>49.9</v>
      </c>
    </row>
    <row r="89" spans="1:32" ht="101.45" customHeight="1" x14ac:dyDescent="0.25">
      <c r="A89">
        <v>8</v>
      </c>
      <c r="B89" s="34" t="s">
        <v>1</v>
      </c>
      <c r="C89" s="38">
        <v>20175060</v>
      </c>
      <c r="D89" s="3" t="s">
        <v>6</v>
      </c>
      <c r="E89" s="3" t="s">
        <v>161</v>
      </c>
      <c r="F89" s="18">
        <v>49.95</v>
      </c>
      <c r="H89" s="12" t="s">
        <v>4</v>
      </c>
      <c r="R89" s="3">
        <v>3</v>
      </c>
      <c r="S89" s="3">
        <v>2</v>
      </c>
      <c r="T89" s="3">
        <v>5</v>
      </c>
      <c r="U89" s="3">
        <v>8</v>
      </c>
      <c r="X89" s="3">
        <v>22</v>
      </c>
      <c r="Z89" s="3">
        <v>2</v>
      </c>
      <c r="AA89" s="3">
        <v>6</v>
      </c>
      <c r="AB89" s="3">
        <v>5</v>
      </c>
      <c r="AE89" s="14">
        <f t="shared" si="0"/>
        <v>53</v>
      </c>
      <c r="AF89">
        <v>49.9</v>
      </c>
    </row>
    <row r="90" spans="1:32" ht="101.45" customHeight="1" x14ac:dyDescent="0.25">
      <c r="A90">
        <v>9</v>
      </c>
      <c r="B90" s="34" t="s">
        <v>1</v>
      </c>
      <c r="C90" s="38">
        <v>20175102</v>
      </c>
      <c r="D90" s="3" t="s">
        <v>19</v>
      </c>
      <c r="E90" s="3" t="s">
        <v>160</v>
      </c>
      <c r="F90" s="18">
        <v>44.49</v>
      </c>
      <c r="H90" s="12" t="s">
        <v>4</v>
      </c>
      <c r="O90" s="3">
        <v>2</v>
      </c>
      <c r="X90" s="3">
        <v>17</v>
      </c>
      <c r="Y90" s="3">
        <v>6</v>
      </c>
      <c r="Z90" s="3">
        <v>2</v>
      </c>
      <c r="AE90" s="14">
        <f t="shared" si="0"/>
        <v>27</v>
      </c>
      <c r="AF90">
        <v>49.9</v>
      </c>
    </row>
    <row r="91" spans="1:32" ht="101.45" customHeight="1" x14ac:dyDescent="0.25">
      <c r="A91">
        <v>10</v>
      </c>
      <c r="B91" s="34" t="s">
        <v>1</v>
      </c>
      <c r="C91" s="38">
        <v>20175108</v>
      </c>
      <c r="D91" s="3" t="s">
        <v>25</v>
      </c>
      <c r="E91" s="3" t="s">
        <v>160</v>
      </c>
      <c r="F91" s="18">
        <v>44.49</v>
      </c>
      <c r="H91" s="12" t="s">
        <v>4</v>
      </c>
      <c r="U91" s="3">
        <v>3</v>
      </c>
      <c r="V91" s="3">
        <v>3</v>
      </c>
      <c r="W91" s="3">
        <v>8</v>
      </c>
      <c r="X91" s="3">
        <v>18</v>
      </c>
      <c r="Y91" s="3">
        <v>3</v>
      </c>
      <c r="Z91" s="3">
        <v>10</v>
      </c>
      <c r="AE91" s="14">
        <f t="shared" si="0"/>
        <v>45</v>
      </c>
    </row>
    <row r="92" spans="1:32" ht="101.45" customHeight="1" x14ac:dyDescent="0.25">
      <c r="A92">
        <v>11</v>
      </c>
      <c r="B92" s="34" t="s">
        <v>1</v>
      </c>
      <c r="C92" s="38">
        <v>20175110</v>
      </c>
      <c r="D92" s="3" t="s">
        <v>27</v>
      </c>
      <c r="E92" s="3" t="s">
        <v>160</v>
      </c>
      <c r="F92" s="18">
        <v>44.49</v>
      </c>
      <c r="H92" s="12" t="s">
        <v>4</v>
      </c>
      <c r="X92" s="3">
        <v>11</v>
      </c>
      <c r="Y92" s="3">
        <v>6</v>
      </c>
      <c r="Z92" s="3">
        <v>9</v>
      </c>
      <c r="AE92" s="14">
        <f t="shared" si="0"/>
        <v>26</v>
      </c>
      <c r="AF92">
        <v>44.49</v>
      </c>
    </row>
    <row r="93" spans="1:32" ht="101.45" customHeight="1" x14ac:dyDescent="0.25">
      <c r="A93">
        <v>12</v>
      </c>
      <c r="B93" s="34" t="s">
        <v>1</v>
      </c>
      <c r="C93" s="38">
        <v>20175509</v>
      </c>
      <c r="D93" s="3" t="s">
        <v>13</v>
      </c>
      <c r="E93" s="3" t="s">
        <v>159</v>
      </c>
      <c r="F93" s="18">
        <v>49.95</v>
      </c>
      <c r="H93" s="12" t="s">
        <v>4</v>
      </c>
      <c r="M93" s="3">
        <v>1</v>
      </c>
      <c r="S93" s="3">
        <v>22</v>
      </c>
      <c r="T93" s="3">
        <v>4</v>
      </c>
      <c r="W93" s="3">
        <v>2</v>
      </c>
      <c r="Z93" s="3">
        <v>48</v>
      </c>
      <c r="AE93" s="14">
        <f t="shared" si="0"/>
        <v>77</v>
      </c>
    </row>
    <row r="94" spans="1:32" ht="101.45" customHeight="1" x14ac:dyDescent="0.25">
      <c r="A94">
        <v>13</v>
      </c>
      <c r="B94" s="34" t="s">
        <v>1</v>
      </c>
      <c r="C94" s="38">
        <v>20178089</v>
      </c>
      <c r="D94" s="3" t="s">
        <v>13</v>
      </c>
      <c r="E94" s="3" t="s">
        <v>158</v>
      </c>
      <c r="F94" s="18">
        <v>49.9</v>
      </c>
      <c r="H94" s="12" t="s">
        <v>4</v>
      </c>
      <c r="L94" s="3">
        <v>4</v>
      </c>
      <c r="O94" s="3">
        <v>18</v>
      </c>
      <c r="T94" s="3">
        <v>24</v>
      </c>
      <c r="U94" s="3">
        <v>8</v>
      </c>
      <c r="V94" s="3">
        <v>24</v>
      </c>
      <c r="W94" s="3">
        <v>10</v>
      </c>
      <c r="X94" s="3">
        <v>34</v>
      </c>
      <c r="Y94" s="3">
        <v>3</v>
      </c>
      <c r="Z94" s="3">
        <v>12</v>
      </c>
      <c r="AE94" s="14">
        <f t="shared" si="0"/>
        <v>137</v>
      </c>
    </row>
    <row r="95" spans="1:32" ht="101.45" customHeight="1" x14ac:dyDescent="0.25">
      <c r="A95">
        <v>14</v>
      </c>
      <c r="B95" s="34" t="s">
        <v>1</v>
      </c>
      <c r="C95" s="38">
        <v>20178091</v>
      </c>
      <c r="D95" s="3" t="s">
        <v>7</v>
      </c>
      <c r="E95" s="3" t="s">
        <v>158</v>
      </c>
      <c r="F95" s="18">
        <v>49.9</v>
      </c>
      <c r="H95" s="12" t="s">
        <v>4</v>
      </c>
      <c r="N95" s="3">
        <v>1</v>
      </c>
      <c r="O95" s="3">
        <v>1</v>
      </c>
      <c r="W95" s="3">
        <v>17</v>
      </c>
      <c r="X95" s="3">
        <v>15</v>
      </c>
      <c r="Y95" s="3">
        <v>17</v>
      </c>
      <c r="Z95" s="3">
        <v>22</v>
      </c>
      <c r="AE95" s="14">
        <f t="shared" si="0"/>
        <v>73</v>
      </c>
      <c r="AF95">
        <v>84.95</v>
      </c>
    </row>
    <row r="96" spans="1:32" ht="101.45" customHeight="1" x14ac:dyDescent="0.25">
      <c r="A96">
        <v>15</v>
      </c>
      <c r="B96" s="34" t="s">
        <v>1</v>
      </c>
      <c r="C96" s="38">
        <v>20178092</v>
      </c>
      <c r="D96" s="3" t="s">
        <v>8</v>
      </c>
      <c r="E96" s="3" t="s">
        <v>158</v>
      </c>
      <c r="F96" s="18">
        <v>49.9</v>
      </c>
      <c r="H96" s="12" t="s">
        <v>4</v>
      </c>
      <c r="N96" s="3">
        <v>1</v>
      </c>
      <c r="O96" s="3">
        <v>1</v>
      </c>
      <c r="P96" s="3">
        <v>3</v>
      </c>
      <c r="X96" s="3">
        <v>21</v>
      </c>
      <c r="Y96" s="3">
        <v>7</v>
      </c>
      <c r="Z96" s="3">
        <v>21</v>
      </c>
      <c r="AE96" s="14">
        <f t="shared" si="0"/>
        <v>54</v>
      </c>
      <c r="AF96">
        <v>84.95</v>
      </c>
    </row>
    <row r="97" spans="1:32" ht="101.45" customHeight="1" x14ac:dyDescent="0.25">
      <c r="A97">
        <v>16</v>
      </c>
      <c r="B97" s="34" t="s">
        <v>1</v>
      </c>
      <c r="C97" s="38">
        <v>20178138</v>
      </c>
      <c r="D97" s="3" t="s">
        <v>13</v>
      </c>
      <c r="E97" s="3" t="s">
        <v>157</v>
      </c>
      <c r="F97" s="18">
        <v>42.2</v>
      </c>
      <c r="H97" s="12" t="s">
        <v>4</v>
      </c>
      <c r="Y97" s="3">
        <v>1</v>
      </c>
      <c r="Z97" s="3">
        <v>71</v>
      </c>
      <c r="AE97" s="14">
        <f t="shared" si="0"/>
        <v>72</v>
      </c>
    </row>
    <row r="98" spans="1:32" ht="101.45" customHeight="1" x14ac:dyDescent="0.25">
      <c r="A98">
        <v>17</v>
      </c>
      <c r="B98" s="34" t="s">
        <v>1</v>
      </c>
      <c r="C98" s="38">
        <v>20280354</v>
      </c>
      <c r="D98" s="3" t="s">
        <v>13</v>
      </c>
      <c r="E98" s="3" t="s">
        <v>156</v>
      </c>
      <c r="F98" s="18">
        <v>49.9</v>
      </c>
      <c r="H98" s="12" t="s">
        <v>4</v>
      </c>
      <c r="O98" s="3">
        <v>1</v>
      </c>
      <c r="T98" s="3">
        <v>14</v>
      </c>
      <c r="U98" s="3">
        <v>11</v>
      </c>
      <c r="V98" s="3">
        <v>26</v>
      </c>
      <c r="X98" s="3">
        <v>22</v>
      </c>
      <c r="Z98" s="3">
        <v>11</v>
      </c>
      <c r="AE98" s="14">
        <f t="shared" si="0"/>
        <v>85</v>
      </c>
    </row>
    <row r="99" spans="1:32" ht="101.45" customHeight="1" x14ac:dyDescent="0.25">
      <c r="A99">
        <v>18</v>
      </c>
      <c r="B99" s="34" t="s">
        <v>1</v>
      </c>
      <c r="C99" s="38">
        <v>20280357</v>
      </c>
      <c r="D99" s="3" t="s">
        <v>7</v>
      </c>
      <c r="E99" s="3" t="s">
        <v>156</v>
      </c>
      <c r="F99" s="18">
        <v>49.9</v>
      </c>
      <c r="H99" s="12" t="s">
        <v>4</v>
      </c>
      <c r="P99" s="3">
        <v>2</v>
      </c>
      <c r="T99" s="3">
        <v>3</v>
      </c>
      <c r="V99" s="3">
        <v>10</v>
      </c>
      <c r="X99" s="3">
        <v>12</v>
      </c>
      <c r="Y99" s="3">
        <v>8</v>
      </c>
      <c r="Z99" s="3">
        <v>5</v>
      </c>
      <c r="AE99" s="14">
        <f t="shared" si="0"/>
        <v>40</v>
      </c>
      <c r="AF99">
        <v>49.9</v>
      </c>
    </row>
    <row r="100" spans="1:32" ht="101.45" customHeight="1" x14ac:dyDescent="0.25">
      <c r="A100">
        <v>19</v>
      </c>
      <c r="B100" s="34" t="s">
        <v>1</v>
      </c>
      <c r="C100" s="38">
        <v>20280358</v>
      </c>
      <c r="D100" s="3" t="s">
        <v>11</v>
      </c>
      <c r="E100" s="3" t="s">
        <v>156</v>
      </c>
      <c r="F100" s="18">
        <v>49.9</v>
      </c>
      <c r="H100" s="12" t="s">
        <v>4</v>
      </c>
      <c r="O100" s="3">
        <v>1</v>
      </c>
      <c r="R100" s="3">
        <v>5</v>
      </c>
      <c r="S100" s="3">
        <v>3</v>
      </c>
      <c r="T100" s="3">
        <v>1</v>
      </c>
      <c r="U100" s="3">
        <v>4</v>
      </c>
      <c r="V100" s="3">
        <v>8</v>
      </c>
      <c r="W100" s="3">
        <v>8</v>
      </c>
      <c r="X100" s="3">
        <v>7</v>
      </c>
      <c r="Y100" s="3">
        <v>11</v>
      </c>
      <c r="Z100" s="3">
        <v>4</v>
      </c>
      <c r="AE100" s="14">
        <f t="shared" si="0"/>
        <v>52</v>
      </c>
    </row>
    <row r="101" spans="1:32" ht="101.45" customHeight="1" x14ac:dyDescent="0.25">
      <c r="A101">
        <v>20</v>
      </c>
      <c r="B101" s="34" t="s">
        <v>1</v>
      </c>
      <c r="C101" s="38">
        <v>20280359</v>
      </c>
      <c r="D101" s="3" t="s">
        <v>9</v>
      </c>
      <c r="E101" s="3" t="s">
        <v>156</v>
      </c>
      <c r="F101" s="18">
        <v>49.9</v>
      </c>
      <c r="H101" s="12" t="s">
        <v>4</v>
      </c>
      <c r="O101" s="3">
        <v>1</v>
      </c>
      <c r="Q101" s="3">
        <v>4</v>
      </c>
      <c r="R101" s="3">
        <v>4</v>
      </c>
      <c r="S101" s="3">
        <v>3</v>
      </c>
      <c r="T101" s="3">
        <v>5</v>
      </c>
      <c r="X101" s="3">
        <v>9</v>
      </c>
      <c r="Y101" s="3">
        <v>3</v>
      </c>
      <c r="Z101" s="3">
        <v>9</v>
      </c>
      <c r="AE101" s="14">
        <f t="shared" si="0"/>
        <v>38</v>
      </c>
      <c r="AF101">
        <v>44.9</v>
      </c>
    </row>
    <row r="102" spans="1:32" ht="101.45" customHeight="1" x14ac:dyDescent="0.25">
      <c r="A102">
        <v>21</v>
      </c>
      <c r="B102" s="34" t="s">
        <v>1</v>
      </c>
      <c r="C102" s="38">
        <v>20280433</v>
      </c>
      <c r="D102" s="3" t="s">
        <v>25</v>
      </c>
      <c r="E102" s="3" t="s">
        <v>150</v>
      </c>
      <c r="F102" s="18">
        <v>44.9</v>
      </c>
      <c r="H102" s="12" t="s">
        <v>4</v>
      </c>
      <c r="Q102" s="3">
        <v>2</v>
      </c>
      <c r="R102" s="3">
        <v>2</v>
      </c>
      <c r="S102" s="3">
        <v>1</v>
      </c>
      <c r="U102" s="3">
        <v>9</v>
      </c>
      <c r="V102" s="3">
        <v>15</v>
      </c>
      <c r="W102" s="3">
        <v>13</v>
      </c>
      <c r="X102" s="3">
        <v>28</v>
      </c>
      <c r="Y102" s="3">
        <v>11</v>
      </c>
      <c r="Z102" s="3">
        <v>22</v>
      </c>
      <c r="AA102" s="3">
        <v>10</v>
      </c>
      <c r="AB102" s="3">
        <v>6</v>
      </c>
      <c r="AE102" s="14">
        <f t="shared" si="0"/>
        <v>119</v>
      </c>
    </row>
    <row r="103" spans="1:32" ht="101.45" customHeight="1" x14ac:dyDescent="0.25">
      <c r="A103">
        <v>22</v>
      </c>
      <c r="B103" s="34" t="s">
        <v>1</v>
      </c>
      <c r="C103" s="38">
        <v>20280439</v>
      </c>
      <c r="D103" s="3" t="s">
        <v>26</v>
      </c>
      <c r="E103" s="3" t="s">
        <v>150</v>
      </c>
      <c r="F103" s="18">
        <v>44.9</v>
      </c>
      <c r="H103" s="12" t="s">
        <v>4</v>
      </c>
      <c r="Q103" s="3">
        <v>5</v>
      </c>
      <c r="R103" s="3">
        <v>2</v>
      </c>
      <c r="S103" s="3">
        <v>10</v>
      </c>
      <c r="T103" s="3">
        <v>11</v>
      </c>
      <c r="U103" s="3">
        <v>10</v>
      </c>
      <c r="V103" s="3">
        <v>7</v>
      </c>
      <c r="W103" s="3">
        <v>7</v>
      </c>
      <c r="X103" s="3">
        <v>18</v>
      </c>
      <c r="Y103" s="3">
        <v>6</v>
      </c>
      <c r="AA103" s="3">
        <v>12</v>
      </c>
      <c r="AE103" s="14">
        <f t="shared" si="0"/>
        <v>88</v>
      </c>
      <c r="AF103">
        <v>99.99</v>
      </c>
    </row>
    <row r="104" spans="1:32" ht="101.45" customHeight="1" x14ac:dyDescent="0.25">
      <c r="A104">
        <v>23</v>
      </c>
      <c r="B104" s="34" t="s">
        <v>1</v>
      </c>
      <c r="C104" s="38">
        <v>20280440</v>
      </c>
      <c r="D104" s="3" t="s">
        <v>155</v>
      </c>
      <c r="E104" s="3" t="s">
        <v>150</v>
      </c>
      <c r="F104" s="18">
        <v>44.9</v>
      </c>
      <c r="H104" s="12" t="s">
        <v>4</v>
      </c>
      <c r="Q104" s="3">
        <v>4</v>
      </c>
      <c r="R104" s="3">
        <v>3</v>
      </c>
      <c r="S104" s="3">
        <v>5</v>
      </c>
      <c r="T104" s="3">
        <v>8</v>
      </c>
      <c r="U104" s="3">
        <v>4</v>
      </c>
      <c r="V104" s="3">
        <v>2</v>
      </c>
      <c r="W104" s="3">
        <v>14</v>
      </c>
      <c r="X104" s="3">
        <v>9</v>
      </c>
      <c r="Y104" s="3">
        <v>8</v>
      </c>
      <c r="Z104" s="3">
        <v>8</v>
      </c>
      <c r="AA104" s="3">
        <v>2</v>
      </c>
      <c r="AB104" s="3">
        <v>4</v>
      </c>
      <c r="AE104" s="14">
        <f t="shared" si="0"/>
        <v>71</v>
      </c>
      <c r="AF104">
        <v>99.99</v>
      </c>
    </row>
    <row r="105" spans="1:32" ht="101.45" customHeight="1" x14ac:dyDescent="0.25">
      <c r="A105">
        <v>24</v>
      </c>
      <c r="B105" s="34" t="s">
        <v>1</v>
      </c>
      <c r="C105" s="38">
        <v>20280442</v>
      </c>
      <c r="D105" s="3" t="s">
        <v>29</v>
      </c>
      <c r="E105" s="3" t="s">
        <v>150</v>
      </c>
      <c r="F105" s="18">
        <v>44.9</v>
      </c>
      <c r="H105" s="12" t="s">
        <v>4</v>
      </c>
      <c r="Q105" s="3">
        <v>6</v>
      </c>
      <c r="R105" s="3">
        <v>3</v>
      </c>
      <c r="T105" s="3">
        <v>9</v>
      </c>
      <c r="U105" s="3">
        <v>9</v>
      </c>
      <c r="V105" s="3">
        <v>12</v>
      </c>
      <c r="W105" s="3">
        <v>9</v>
      </c>
      <c r="X105" s="3">
        <v>11</v>
      </c>
      <c r="Y105" s="3">
        <v>8</v>
      </c>
      <c r="Z105" s="3">
        <v>9</v>
      </c>
      <c r="AA105" s="3">
        <v>10</v>
      </c>
      <c r="AB105" s="3">
        <v>4</v>
      </c>
      <c r="AE105" s="14">
        <f t="shared" si="0"/>
        <v>90</v>
      </c>
      <c r="AF105">
        <v>99.99</v>
      </c>
    </row>
    <row r="106" spans="1:32" ht="101.45" customHeight="1" x14ac:dyDescent="0.25">
      <c r="A106">
        <v>25</v>
      </c>
      <c r="B106" s="34" t="s">
        <v>1</v>
      </c>
      <c r="C106" s="38">
        <v>20361086</v>
      </c>
      <c r="D106" s="3" t="s">
        <v>154</v>
      </c>
      <c r="E106" s="3" t="s">
        <v>153</v>
      </c>
      <c r="F106" s="18">
        <v>49.9</v>
      </c>
      <c r="H106" s="12" t="s">
        <v>4</v>
      </c>
      <c r="N106" s="3">
        <v>1</v>
      </c>
      <c r="O106" s="3">
        <v>5</v>
      </c>
      <c r="Q106" s="3">
        <v>1</v>
      </c>
      <c r="S106" s="3">
        <v>1</v>
      </c>
      <c r="U106" s="3">
        <v>2</v>
      </c>
      <c r="W106" s="3">
        <v>2</v>
      </c>
      <c r="AA106" s="3">
        <v>126</v>
      </c>
      <c r="AB106" s="3">
        <v>17</v>
      </c>
      <c r="AC106" s="3">
        <v>19</v>
      </c>
      <c r="AD106" s="3">
        <v>4</v>
      </c>
      <c r="AE106" s="14">
        <f t="shared" si="0"/>
        <v>178</v>
      </c>
      <c r="AF106">
        <v>49.9</v>
      </c>
    </row>
    <row r="107" spans="1:32" ht="101.45" customHeight="1" x14ac:dyDescent="0.25">
      <c r="A107">
        <v>26</v>
      </c>
      <c r="B107" s="34" t="s">
        <v>1</v>
      </c>
      <c r="C107" s="38">
        <v>20719279</v>
      </c>
      <c r="D107" s="3" t="s">
        <v>8</v>
      </c>
      <c r="E107" s="3" t="s">
        <v>152</v>
      </c>
      <c r="F107" s="18">
        <v>49.9</v>
      </c>
      <c r="H107" s="12" t="s">
        <v>4</v>
      </c>
      <c r="R107" s="3">
        <v>1</v>
      </c>
      <c r="S107" s="3">
        <v>3</v>
      </c>
      <c r="T107" s="3">
        <v>4</v>
      </c>
      <c r="U107" s="3">
        <v>13</v>
      </c>
      <c r="V107" s="3">
        <v>9</v>
      </c>
      <c r="W107" s="3">
        <v>14</v>
      </c>
      <c r="X107" s="3">
        <v>14</v>
      </c>
      <c r="Y107" s="3">
        <v>14</v>
      </c>
      <c r="Z107" s="3">
        <v>15</v>
      </c>
      <c r="AE107" s="14">
        <f t="shared" si="0"/>
        <v>87</v>
      </c>
    </row>
    <row r="108" spans="1:32" ht="101.45" customHeight="1" x14ac:dyDescent="0.25">
      <c r="A108">
        <v>27</v>
      </c>
      <c r="B108" s="34" t="s">
        <v>1</v>
      </c>
      <c r="C108" s="38">
        <v>20719291</v>
      </c>
      <c r="D108" s="3" t="s">
        <v>6</v>
      </c>
      <c r="E108" s="3" t="s">
        <v>152</v>
      </c>
      <c r="F108" s="18">
        <v>49.9</v>
      </c>
      <c r="H108" s="12" t="s">
        <v>4</v>
      </c>
      <c r="T108" s="3">
        <v>16</v>
      </c>
      <c r="U108" s="3">
        <v>25</v>
      </c>
      <c r="V108" s="3">
        <v>33</v>
      </c>
      <c r="W108" s="3">
        <v>22</v>
      </c>
      <c r="X108" s="3">
        <v>30</v>
      </c>
      <c r="Y108" s="3">
        <v>7</v>
      </c>
      <c r="Z108" s="3">
        <v>11</v>
      </c>
      <c r="AE108" s="14">
        <f t="shared" si="0"/>
        <v>144</v>
      </c>
    </row>
    <row r="109" spans="1:32" ht="101.45" customHeight="1" x14ac:dyDescent="0.25">
      <c r="A109">
        <v>28</v>
      </c>
      <c r="B109" s="34" t="s">
        <v>1</v>
      </c>
      <c r="C109" s="38">
        <v>20719303</v>
      </c>
      <c r="D109" s="3" t="s">
        <v>7</v>
      </c>
      <c r="E109" s="3" t="s">
        <v>152</v>
      </c>
      <c r="F109" s="18">
        <v>49.9</v>
      </c>
      <c r="H109" s="12" t="s">
        <v>4</v>
      </c>
      <c r="N109" s="3">
        <v>2</v>
      </c>
      <c r="O109" s="3">
        <v>1</v>
      </c>
      <c r="V109" s="3">
        <v>1</v>
      </c>
      <c r="W109" s="3">
        <v>5</v>
      </c>
      <c r="X109" s="3">
        <v>12</v>
      </c>
      <c r="Y109" s="3">
        <v>11</v>
      </c>
      <c r="Z109" s="3">
        <v>11</v>
      </c>
      <c r="AE109" s="14">
        <f t="shared" si="0"/>
        <v>43</v>
      </c>
    </row>
    <row r="110" spans="1:32" ht="101.45" customHeight="1" x14ac:dyDescent="0.25">
      <c r="A110">
        <v>29</v>
      </c>
      <c r="B110" s="34" t="s">
        <v>1</v>
      </c>
      <c r="C110" s="38">
        <v>20719322</v>
      </c>
      <c r="D110" s="3" t="s">
        <v>11</v>
      </c>
      <c r="E110" s="3" t="s">
        <v>152</v>
      </c>
      <c r="F110" s="18">
        <v>49.9</v>
      </c>
      <c r="H110" s="12" t="s">
        <v>4</v>
      </c>
      <c r="N110" s="3">
        <v>4</v>
      </c>
      <c r="O110" s="3">
        <v>1</v>
      </c>
      <c r="V110" s="3">
        <v>6</v>
      </c>
      <c r="W110" s="3">
        <v>9</v>
      </c>
      <c r="X110" s="3">
        <v>15</v>
      </c>
      <c r="Y110" s="3">
        <v>12</v>
      </c>
      <c r="Z110" s="3">
        <v>12</v>
      </c>
      <c r="AE110" s="14">
        <f t="shared" si="0"/>
        <v>59</v>
      </c>
    </row>
    <row r="111" spans="1:32" ht="101.45" customHeight="1" x14ac:dyDescent="0.25">
      <c r="A111">
        <v>30</v>
      </c>
      <c r="B111" s="34" t="s">
        <v>1</v>
      </c>
      <c r="C111" s="38">
        <v>20719515</v>
      </c>
      <c r="D111" s="3" t="s">
        <v>8</v>
      </c>
      <c r="E111" s="3" t="s">
        <v>151</v>
      </c>
      <c r="F111" s="18">
        <v>49.9</v>
      </c>
      <c r="H111" s="12" t="s">
        <v>4</v>
      </c>
      <c r="Z111" s="3">
        <v>7</v>
      </c>
      <c r="AE111" s="14">
        <f t="shared" si="0"/>
        <v>7</v>
      </c>
    </row>
    <row r="112" spans="1:32" ht="101.45" customHeight="1" x14ac:dyDescent="0.25">
      <c r="A112">
        <v>31</v>
      </c>
      <c r="B112" s="34" t="s">
        <v>1</v>
      </c>
      <c r="C112" s="38">
        <v>20719529</v>
      </c>
      <c r="D112" s="3" t="s">
        <v>11</v>
      </c>
      <c r="E112" s="3" t="s">
        <v>151</v>
      </c>
      <c r="F112" s="18">
        <v>49.9</v>
      </c>
      <c r="H112" s="12" t="s">
        <v>4</v>
      </c>
      <c r="O112" s="3">
        <v>8</v>
      </c>
      <c r="P112" s="3">
        <v>6</v>
      </c>
      <c r="Q112" s="3">
        <v>3</v>
      </c>
      <c r="R112" s="3">
        <v>8</v>
      </c>
      <c r="S112" s="3">
        <v>19</v>
      </c>
      <c r="T112" s="3">
        <v>16</v>
      </c>
      <c r="U112" s="3">
        <v>17</v>
      </c>
      <c r="V112" s="3">
        <v>10</v>
      </c>
      <c r="W112" s="3">
        <v>12</v>
      </c>
      <c r="X112" s="3">
        <v>14</v>
      </c>
      <c r="Y112" s="3">
        <v>8</v>
      </c>
      <c r="Z112" s="3">
        <v>11</v>
      </c>
      <c r="AE112" s="14">
        <f t="shared" si="0"/>
        <v>132</v>
      </c>
    </row>
    <row r="113" spans="1:32" ht="101.45" customHeight="1" x14ac:dyDescent="0.25">
      <c r="A113">
        <v>32</v>
      </c>
      <c r="B113" s="34" t="s">
        <v>1</v>
      </c>
      <c r="C113" s="38">
        <v>20719580</v>
      </c>
      <c r="D113" s="3" t="s">
        <v>15</v>
      </c>
      <c r="E113" s="3" t="s">
        <v>150</v>
      </c>
      <c r="F113" s="18">
        <v>44.9</v>
      </c>
      <c r="H113" s="12" t="s">
        <v>4</v>
      </c>
      <c r="Q113" s="3">
        <v>1</v>
      </c>
      <c r="T113" s="3">
        <v>11</v>
      </c>
      <c r="U113" s="3">
        <v>1</v>
      </c>
      <c r="W113" s="3">
        <v>1</v>
      </c>
      <c r="Y113" s="3">
        <v>3</v>
      </c>
      <c r="AA113" s="3">
        <v>2</v>
      </c>
      <c r="AE113" s="14">
        <f t="shared" si="0"/>
        <v>19</v>
      </c>
    </row>
    <row r="114" spans="1:32" ht="101.45" customHeight="1" x14ac:dyDescent="0.25">
      <c r="A114">
        <v>33</v>
      </c>
      <c r="B114" s="34" t="s">
        <v>1</v>
      </c>
      <c r="C114" s="38">
        <v>20719585</v>
      </c>
      <c r="D114" s="3" t="s">
        <v>19</v>
      </c>
      <c r="E114" s="3" t="s">
        <v>148</v>
      </c>
      <c r="F114" s="18">
        <v>44.9</v>
      </c>
      <c r="H114" s="12" t="s">
        <v>4</v>
      </c>
      <c r="U114" s="3">
        <v>8</v>
      </c>
      <c r="V114" s="3">
        <v>7</v>
      </c>
      <c r="W114" s="3">
        <v>1</v>
      </c>
      <c r="X114" s="3">
        <v>12</v>
      </c>
      <c r="Y114" s="3">
        <v>8</v>
      </c>
      <c r="Z114" s="3">
        <v>2</v>
      </c>
      <c r="AA114" s="3">
        <v>15</v>
      </c>
      <c r="AE114" s="14">
        <f t="shared" ref="AE114:AE145" si="1">I114+J114+K114+L114+M114+N114+O114+P114+Q114+R114+S114+T114+U114+V114+W114+X114+Y114+Z114+AA114+AB114+AC114+AD114</f>
        <v>53</v>
      </c>
    </row>
    <row r="115" spans="1:32" ht="101.45" customHeight="1" x14ac:dyDescent="0.25">
      <c r="A115">
        <v>34</v>
      </c>
      <c r="B115" s="34" t="s">
        <v>1</v>
      </c>
      <c r="C115" s="38">
        <v>20719587</v>
      </c>
      <c r="D115" s="3" t="s">
        <v>13</v>
      </c>
      <c r="E115" s="3" t="s">
        <v>148</v>
      </c>
      <c r="F115" s="18">
        <v>44.9</v>
      </c>
      <c r="H115" s="12" t="s">
        <v>4</v>
      </c>
      <c r="V115" s="3">
        <v>2</v>
      </c>
      <c r="X115" s="3">
        <v>19</v>
      </c>
      <c r="Y115" s="3">
        <v>4</v>
      </c>
      <c r="Z115" s="3">
        <v>7</v>
      </c>
      <c r="AA115" s="3">
        <v>11</v>
      </c>
      <c r="AB115" s="3">
        <v>7</v>
      </c>
      <c r="AE115" s="14">
        <f t="shared" si="1"/>
        <v>50</v>
      </c>
    </row>
    <row r="116" spans="1:32" ht="101.45" customHeight="1" x14ac:dyDescent="0.25">
      <c r="A116">
        <v>35</v>
      </c>
      <c r="B116" s="34" t="s">
        <v>1</v>
      </c>
      <c r="C116" s="38">
        <v>20719589</v>
      </c>
      <c r="D116" s="3" t="s">
        <v>26</v>
      </c>
      <c r="E116" s="3" t="s">
        <v>148</v>
      </c>
      <c r="F116" s="18">
        <v>44.9</v>
      </c>
      <c r="H116" s="12" t="s">
        <v>4</v>
      </c>
      <c r="U116" s="3">
        <v>7</v>
      </c>
      <c r="V116" s="3">
        <v>12</v>
      </c>
      <c r="W116" s="3">
        <v>11</v>
      </c>
      <c r="Y116" s="3">
        <v>8</v>
      </c>
      <c r="Z116" s="3">
        <v>8</v>
      </c>
      <c r="AA116" s="3">
        <v>11</v>
      </c>
      <c r="AB116" s="3">
        <v>12</v>
      </c>
      <c r="AE116" s="14">
        <f t="shared" si="1"/>
        <v>69</v>
      </c>
    </row>
    <row r="117" spans="1:32" ht="101.45" customHeight="1" x14ac:dyDescent="0.25">
      <c r="A117">
        <v>36</v>
      </c>
      <c r="B117" s="34" t="s">
        <v>1</v>
      </c>
      <c r="C117" s="38">
        <v>20719590</v>
      </c>
      <c r="D117" s="3" t="s">
        <v>149</v>
      </c>
      <c r="E117" s="3" t="s">
        <v>148</v>
      </c>
      <c r="F117" s="18">
        <v>44.9</v>
      </c>
      <c r="H117" s="12" t="s">
        <v>4</v>
      </c>
      <c r="U117" s="3">
        <v>4</v>
      </c>
      <c r="V117" s="3">
        <v>7</v>
      </c>
      <c r="X117" s="3">
        <v>11</v>
      </c>
      <c r="Z117" s="3">
        <v>7</v>
      </c>
      <c r="AA117" s="3">
        <v>1</v>
      </c>
      <c r="AB117" s="3">
        <v>8</v>
      </c>
      <c r="AE117" s="14">
        <f t="shared" si="1"/>
        <v>38</v>
      </c>
    </row>
    <row r="118" spans="1:32" ht="101.45" customHeight="1" x14ac:dyDescent="0.25">
      <c r="A118">
        <v>37</v>
      </c>
      <c r="B118" s="34" t="s">
        <v>1</v>
      </c>
      <c r="C118" s="38">
        <v>20719592</v>
      </c>
      <c r="D118" s="3" t="s">
        <v>28</v>
      </c>
      <c r="E118" s="3" t="s">
        <v>148</v>
      </c>
      <c r="F118" s="18">
        <v>44.9</v>
      </c>
      <c r="H118" s="12" t="s">
        <v>4</v>
      </c>
      <c r="U118" s="3">
        <v>5</v>
      </c>
      <c r="V118" s="3">
        <v>11</v>
      </c>
      <c r="W118" s="3">
        <v>10</v>
      </c>
      <c r="X118" s="3">
        <v>10</v>
      </c>
      <c r="Y118" s="3">
        <v>11</v>
      </c>
      <c r="Z118" s="3">
        <v>5</v>
      </c>
      <c r="AA118" s="3">
        <v>10</v>
      </c>
      <c r="AB118" s="3">
        <v>11</v>
      </c>
      <c r="AE118" s="14">
        <f t="shared" si="1"/>
        <v>73</v>
      </c>
    </row>
    <row r="119" spans="1:32" ht="101.45" customHeight="1" x14ac:dyDescent="0.25">
      <c r="A119">
        <v>38</v>
      </c>
      <c r="B119" s="34" t="s">
        <v>1</v>
      </c>
      <c r="C119" s="38">
        <v>20719593</v>
      </c>
      <c r="D119" s="3" t="s">
        <v>29</v>
      </c>
      <c r="E119" s="3" t="s">
        <v>148</v>
      </c>
      <c r="F119" s="18">
        <v>44.9</v>
      </c>
      <c r="H119" s="12" t="s">
        <v>4</v>
      </c>
      <c r="V119" s="3">
        <v>9</v>
      </c>
      <c r="W119" s="3">
        <v>2</v>
      </c>
      <c r="X119" s="3">
        <v>12</v>
      </c>
      <c r="Y119" s="3">
        <v>11</v>
      </c>
      <c r="Z119" s="3">
        <v>10</v>
      </c>
      <c r="AA119" s="3">
        <v>11</v>
      </c>
      <c r="AB119" s="3">
        <v>7</v>
      </c>
      <c r="AE119" s="14">
        <f t="shared" si="1"/>
        <v>62</v>
      </c>
    </row>
    <row r="120" spans="1:32" ht="101.45" customHeight="1" x14ac:dyDescent="0.25">
      <c r="A120">
        <v>39</v>
      </c>
      <c r="B120" s="34" t="s">
        <v>1</v>
      </c>
      <c r="C120" s="38">
        <v>20953050</v>
      </c>
      <c r="D120" s="3" t="s">
        <v>15</v>
      </c>
      <c r="E120" s="3" t="s">
        <v>147</v>
      </c>
      <c r="F120" s="18">
        <v>45.2</v>
      </c>
      <c r="H120" s="12" t="s">
        <v>4</v>
      </c>
      <c r="P120" s="3">
        <v>1</v>
      </c>
      <c r="Y120" s="3">
        <v>93</v>
      </c>
      <c r="AE120" s="14">
        <f t="shared" si="1"/>
        <v>94</v>
      </c>
    </row>
    <row r="121" spans="1:32" ht="101.45" customHeight="1" x14ac:dyDescent="0.25">
      <c r="A121">
        <v>40</v>
      </c>
      <c r="B121" s="34" t="s">
        <v>1</v>
      </c>
      <c r="C121" s="38">
        <v>20953696</v>
      </c>
      <c r="D121" s="3" t="s">
        <v>25</v>
      </c>
      <c r="E121" s="3" t="s">
        <v>146</v>
      </c>
      <c r="F121" s="18">
        <v>54.96</v>
      </c>
      <c r="H121" s="12" t="s">
        <v>4</v>
      </c>
      <c r="M121" s="3">
        <v>2</v>
      </c>
      <c r="Q121" s="3">
        <v>3</v>
      </c>
      <c r="R121" s="3">
        <v>3</v>
      </c>
      <c r="S121" s="3">
        <v>4</v>
      </c>
      <c r="T121" s="3">
        <v>3</v>
      </c>
      <c r="U121" s="3">
        <v>3</v>
      </c>
      <c r="V121" s="3">
        <v>3</v>
      </c>
      <c r="W121" s="3">
        <v>3</v>
      </c>
      <c r="X121" s="3">
        <v>1</v>
      </c>
      <c r="Y121" s="3">
        <v>3</v>
      </c>
      <c r="Z121" s="3">
        <v>4</v>
      </c>
      <c r="AA121" s="3">
        <v>3</v>
      </c>
      <c r="AB121" s="3">
        <v>7</v>
      </c>
      <c r="AC121" s="3">
        <v>5</v>
      </c>
      <c r="AD121" s="3">
        <v>7</v>
      </c>
      <c r="AE121" s="14">
        <f t="shared" si="1"/>
        <v>54</v>
      </c>
      <c r="AF121">
        <v>54.85</v>
      </c>
    </row>
    <row r="122" spans="1:32" ht="101.45" customHeight="1" x14ac:dyDescent="0.25">
      <c r="A122">
        <v>41</v>
      </c>
      <c r="B122" s="34" t="s">
        <v>1</v>
      </c>
      <c r="C122" s="38">
        <v>20953697</v>
      </c>
      <c r="D122" s="3" t="s">
        <v>27</v>
      </c>
      <c r="E122" s="3" t="s">
        <v>146</v>
      </c>
      <c r="F122" s="18">
        <v>54.96</v>
      </c>
      <c r="H122" s="12" t="s">
        <v>4</v>
      </c>
      <c r="J122" s="3">
        <v>1</v>
      </c>
      <c r="L122" s="3">
        <v>1</v>
      </c>
      <c r="Q122" s="3">
        <v>2</v>
      </c>
      <c r="R122" s="3">
        <v>2</v>
      </c>
      <c r="S122" s="3">
        <v>10</v>
      </c>
      <c r="T122" s="3">
        <v>2</v>
      </c>
      <c r="U122" s="3">
        <v>12</v>
      </c>
      <c r="V122" s="3">
        <v>3</v>
      </c>
      <c r="W122" s="3">
        <v>3</v>
      </c>
      <c r="X122" s="3">
        <v>2</v>
      </c>
      <c r="Y122" s="3">
        <v>3</v>
      </c>
      <c r="Z122" s="3">
        <v>3</v>
      </c>
      <c r="AA122" s="3">
        <v>4</v>
      </c>
      <c r="AB122" s="3">
        <v>4</v>
      </c>
      <c r="AC122" s="3">
        <v>2</v>
      </c>
      <c r="AD122" s="3">
        <v>3</v>
      </c>
      <c r="AE122" s="14">
        <f t="shared" si="1"/>
        <v>57</v>
      </c>
      <c r="AF122">
        <v>54.85</v>
      </c>
    </row>
    <row r="123" spans="1:32" ht="101.45" customHeight="1" x14ac:dyDescent="0.25">
      <c r="A123">
        <v>42</v>
      </c>
      <c r="B123" s="34" t="s">
        <v>1</v>
      </c>
      <c r="C123" s="38">
        <v>20954738</v>
      </c>
      <c r="D123" s="3" t="s">
        <v>174</v>
      </c>
      <c r="E123" s="3" t="s">
        <v>146</v>
      </c>
      <c r="F123" s="18">
        <v>54.96</v>
      </c>
      <c r="H123" s="12" t="s">
        <v>4</v>
      </c>
      <c r="S123" s="3">
        <v>1</v>
      </c>
      <c r="X123" s="3">
        <v>1</v>
      </c>
      <c r="Y123" s="3">
        <v>4</v>
      </c>
      <c r="Z123" s="3">
        <v>6</v>
      </c>
      <c r="AA123" s="3">
        <v>3</v>
      </c>
      <c r="AB123" s="3">
        <v>6</v>
      </c>
      <c r="AC123" s="3">
        <v>2</v>
      </c>
      <c r="AD123" s="3">
        <v>4</v>
      </c>
      <c r="AE123" s="14">
        <f t="shared" si="1"/>
        <v>27</v>
      </c>
      <c r="AF123">
        <v>54.85</v>
      </c>
    </row>
    <row r="124" spans="1:32" ht="101.45" customHeight="1" x14ac:dyDescent="0.25">
      <c r="A124">
        <v>43</v>
      </c>
      <c r="B124" s="34" t="s">
        <v>1</v>
      </c>
      <c r="C124" s="38">
        <v>20954739</v>
      </c>
      <c r="D124" s="3" t="s">
        <v>28</v>
      </c>
      <c r="E124" s="3" t="s">
        <v>146</v>
      </c>
      <c r="F124" s="18">
        <v>54.96</v>
      </c>
      <c r="H124" s="12" t="s">
        <v>4</v>
      </c>
      <c r="Y124" s="3">
        <v>7</v>
      </c>
      <c r="Z124" s="3">
        <v>9</v>
      </c>
      <c r="AA124" s="3">
        <v>4</v>
      </c>
      <c r="AB124" s="3">
        <v>5</v>
      </c>
      <c r="AC124" s="3">
        <v>2</v>
      </c>
      <c r="AD124" s="3">
        <v>4</v>
      </c>
      <c r="AE124" s="14">
        <f t="shared" si="1"/>
        <v>31</v>
      </c>
      <c r="AF124">
        <v>54.85</v>
      </c>
    </row>
    <row r="125" spans="1:32" ht="101.45" customHeight="1" x14ac:dyDescent="0.25">
      <c r="A125">
        <v>44</v>
      </c>
      <c r="B125" s="34" t="s">
        <v>1</v>
      </c>
      <c r="C125" s="38" t="s">
        <v>145</v>
      </c>
      <c r="D125" s="3" t="s">
        <v>19</v>
      </c>
      <c r="E125" s="3" t="s">
        <v>143</v>
      </c>
      <c r="F125" s="18">
        <v>47.99</v>
      </c>
      <c r="H125" s="12" t="s">
        <v>4</v>
      </c>
      <c r="P125" s="3">
        <v>3</v>
      </c>
      <c r="Q125" s="3">
        <v>3</v>
      </c>
      <c r="R125" s="3">
        <v>4</v>
      </c>
      <c r="S125" s="3">
        <v>3</v>
      </c>
      <c r="T125" s="3">
        <v>4</v>
      </c>
      <c r="V125" s="3">
        <v>5</v>
      </c>
      <c r="W125" s="3">
        <v>5</v>
      </c>
      <c r="X125" s="3">
        <v>3</v>
      </c>
      <c r="Y125" s="3">
        <v>3</v>
      </c>
      <c r="AE125" s="14">
        <f t="shared" si="1"/>
        <v>33</v>
      </c>
    </row>
    <row r="126" spans="1:32" ht="101.45" customHeight="1" x14ac:dyDescent="0.25">
      <c r="A126">
        <v>45</v>
      </c>
      <c r="B126" s="34" t="s">
        <v>1</v>
      </c>
      <c r="C126" s="38" t="s">
        <v>144</v>
      </c>
      <c r="D126" s="3" t="s">
        <v>25</v>
      </c>
      <c r="E126" s="3" t="s">
        <v>143</v>
      </c>
      <c r="F126" s="18">
        <v>47.99</v>
      </c>
      <c r="H126" s="12" t="s">
        <v>4</v>
      </c>
      <c r="Q126" s="3">
        <v>3</v>
      </c>
      <c r="R126" s="3">
        <v>1</v>
      </c>
      <c r="S126" s="3">
        <v>6</v>
      </c>
      <c r="T126" s="3">
        <v>5</v>
      </c>
      <c r="U126" s="3">
        <v>6</v>
      </c>
      <c r="V126" s="3">
        <v>3</v>
      </c>
      <c r="W126" s="3">
        <v>3</v>
      </c>
      <c r="X126" s="3">
        <v>3</v>
      </c>
      <c r="Y126" s="3">
        <v>3</v>
      </c>
      <c r="Z126" s="3">
        <v>3</v>
      </c>
      <c r="AE126" s="14">
        <f t="shared" si="1"/>
        <v>36</v>
      </c>
    </row>
    <row r="127" spans="1:32" ht="101.45" customHeight="1" x14ac:dyDescent="0.25">
      <c r="A127">
        <v>46</v>
      </c>
      <c r="B127" s="34" t="s">
        <v>1</v>
      </c>
      <c r="C127" s="38" t="s">
        <v>142</v>
      </c>
      <c r="D127" s="3" t="s">
        <v>25</v>
      </c>
      <c r="E127" s="3" t="s">
        <v>141</v>
      </c>
      <c r="F127" s="18" t="s">
        <v>164</v>
      </c>
      <c r="H127" s="12" t="s">
        <v>4</v>
      </c>
      <c r="U127" s="3">
        <v>3</v>
      </c>
      <c r="V127" s="3">
        <v>9</v>
      </c>
      <c r="W127" s="3">
        <v>9</v>
      </c>
      <c r="X127" s="3">
        <v>1</v>
      </c>
      <c r="Y127" s="3">
        <v>3</v>
      </c>
      <c r="Z127" s="3">
        <v>8</v>
      </c>
      <c r="AA127" s="3">
        <v>3</v>
      </c>
      <c r="AB127" s="3">
        <v>3</v>
      </c>
      <c r="AE127" s="14">
        <f t="shared" si="1"/>
        <v>39</v>
      </c>
    </row>
    <row r="128" spans="1:32" ht="101.45" customHeight="1" x14ac:dyDescent="0.25">
      <c r="A128">
        <v>47</v>
      </c>
      <c r="B128" s="34" t="s">
        <v>1</v>
      </c>
      <c r="C128" s="38" t="s">
        <v>140</v>
      </c>
      <c r="D128" s="3" t="s">
        <v>19</v>
      </c>
      <c r="E128" s="3" t="s">
        <v>135</v>
      </c>
      <c r="F128" s="18">
        <v>49.9</v>
      </c>
      <c r="H128" s="12" t="s">
        <v>4</v>
      </c>
      <c r="U128" s="3">
        <v>9</v>
      </c>
      <c r="V128" s="3">
        <v>10</v>
      </c>
      <c r="W128" s="3">
        <v>14</v>
      </c>
      <c r="X128" s="3">
        <v>16</v>
      </c>
      <c r="Y128" s="3">
        <v>14</v>
      </c>
      <c r="Z128" s="3">
        <v>13</v>
      </c>
      <c r="AA128" s="3">
        <v>9</v>
      </c>
      <c r="AE128" s="14">
        <f t="shared" si="1"/>
        <v>85</v>
      </c>
    </row>
    <row r="129" spans="1:32" ht="101.45" customHeight="1" x14ac:dyDescent="0.25">
      <c r="A129">
        <v>48</v>
      </c>
      <c r="B129" s="34" t="s">
        <v>1</v>
      </c>
      <c r="C129" s="38" t="s">
        <v>139</v>
      </c>
      <c r="D129" s="3" t="s">
        <v>27</v>
      </c>
      <c r="E129" s="3" t="s">
        <v>135</v>
      </c>
      <c r="F129" s="18">
        <v>49.9</v>
      </c>
      <c r="H129" s="12" t="s">
        <v>4</v>
      </c>
      <c r="U129" s="3">
        <v>11</v>
      </c>
      <c r="V129" s="3">
        <v>10</v>
      </c>
      <c r="W129" s="3">
        <v>11</v>
      </c>
      <c r="X129" s="3">
        <v>11</v>
      </c>
      <c r="Y129" s="3">
        <v>4</v>
      </c>
      <c r="Z129" s="3">
        <v>6</v>
      </c>
      <c r="AE129" s="14">
        <f t="shared" si="1"/>
        <v>53</v>
      </c>
    </row>
    <row r="130" spans="1:32" ht="101.45" customHeight="1" x14ac:dyDescent="0.25">
      <c r="A130">
        <v>49</v>
      </c>
      <c r="B130" s="34" t="s">
        <v>1</v>
      </c>
      <c r="C130" s="38" t="s">
        <v>138</v>
      </c>
      <c r="D130" s="3" t="s">
        <v>26</v>
      </c>
      <c r="E130" s="3" t="s">
        <v>135</v>
      </c>
      <c r="F130" s="18">
        <v>49.9</v>
      </c>
      <c r="H130" s="12" t="s">
        <v>4</v>
      </c>
      <c r="U130" s="3">
        <v>10</v>
      </c>
      <c r="V130" s="3">
        <v>9</v>
      </c>
      <c r="W130" s="3">
        <v>3</v>
      </c>
      <c r="X130" s="3">
        <v>11</v>
      </c>
      <c r="Y130" s="3">
        <v>8</v>
      </c>
      <c r="Z130" s="3">
        <v>6</v>
      </c>
      <c r="AA130" s="3">
        <v>16</v>
      </c>
      <c r="AE130" s="14">
        <f t="shared" si="1"/>
        <v>63</v>
      </c>
    </row>
    <row r="131" spans="1:32" ht="101.45" customHeight="1" x14ac:dyDescent="0.25">
      <c r="A131">
        <v>50</v>
      </c>
      <c r="B131" s="34" t="s">
        <v>1</v>
      </c>
      <c r="C131" s="38" t="s">
        <v>137</v>
      </c>
      <c r="D131" s="3" t="s">
        <v>27</v>
      </c>
      <c r="E131" s="3" t="s">
        <v>135</v>
      </c>
      <c r="F131" s="18">
        <v>49.9</v>
      </c>
      <c r="H131" s="12" t="s">
        <v>4</v>
      </c>
      <c r="U131" s="3">
        <v>5</v>
      </c>
      <c r="V131" s="3">
        <v>5</v>
      </c>
      <c r="X131" s="3">
        <v>4</v>
      </c>
      <c r="Z131" s="3">
        <v>4</v>
      </c>
      <c r="AA131" s="3">
        <v>2</v>
      </c>
      <c r="AE131" s="14">
        <f t="shared" si="1"/>
        <v>20</v>
      </c>
    </row>
    <row r="132" spans="1:32" ht="101.45" customHeight="1" x14ac:dyDescent="0.25">
      <c r="A132">
        <v>51</v>
      </c>
      <c r="B132" s="34" t="s">
        <v>1</v>
      </c>
      <c r="C132" s="38" t="s">
        <v>136</v>
      </c>
      <c r="D132" s="3" t="s">
        <v>29</v>
      </c>
      <c r="E132" s="3" t="s">
        <v>135</v>
      </c>
      <c r="F132" s="18">
        <v>49.9</v>
      </c>
      <c r="H132" s="12" t="s">
        <v>4</v>
      </c>
      <c r="U132" s="3">
        <v>2</v>
      </c>
      <c r="V132" s="3">
        <v>6</v>
      </c>
      <c r="W132" s="3">
        <v>2</v>
      </c>
      <c r="X132" s="3">
        <v>6</v>
      </c>
      <c r="Y132" s="3">
        <v>3</v>
      </c>
      <c r="Z132" s="3">
        <v>6</v>
      </c>
      <c r="AA132" s="3">
        <v>5</v>
      </c>
      <c r="AE132" s="14">
        <f t="shared" si="1"/>
        <v>30</v>
      </c>
    </row>
    <row r="133" spans="1:32" ht="101.45" customHeight="1" x14ac:dyDescent="0.25">
      <c r="A133">
        <v>52</v>
      </c>
      <c r="B133" s="34" t="s">
        <v>1</v>
      </c>
      <c r="C133" s="38" t="s">
        <v>134</v>
      </c>
      <c r="D133" s="3" t="s">
        <v>15</v>
      </c>
      <c r="E133" s="3" t="s">
        <v>123</v>
      </c>
      <c r="F133" s="18">
        <v>49.9</v>
      </c>
      <c r="H133" s="12" t="s">
        <v>4</v>
      </c>
      <c r="U133" s="3">
        <v>1</v>
      </c>
      <c r="V133" s="3">
        <v>25</v>
      </c>
      <c r="X133" s="3">
        <v>43</v>
      </c>
      <c r="Z133" s="3">
        <v>28</v>
      </c>
      <c r="AE133" s="14">
        <f t="shared" si="1"/>
        <v>97</v>
      </c>
      <c r="AF133">
        <v>44.9</v>
      </c>
    </row>
    <row r="134" spans="1:32" ht="101.45" customHeight="1" x14ac:dyDescent="0.25">
      <c r="A134">
        <v>53</v>
      </c>
      <c r="B134" s="34" t="s">
        <v>1</v>
      </c>
      <c r="C134" s="38" t="s">
        <v>133</v>
      </c>
      <c r="D134" s="3" t="s">
        <v>19</v>
      </c>
      <c r="E134" s="3" t="s">
        <v>123</v>
      </c>
      <c r="F134" s="18">
        <v>49.9</v>
      </c>
      <c r="H134" s="12" t="s">
        <v>4</v>
      </c>
      <c r="Q134" s="3">
        <v>1</v>
      </c>
      <c r="R134" s="3">
        <v>1</v>
      </c>
      <c r="S134" s="3">
        <v>2</v>
      </c>
      <c r="T134" s="3">
        <v>16</v>
      </c>
      <c r="U134" s="3">
        <v>16</v>
      </c>
      <c r="V134" s="3">
        <v>28</v>
      </c>
      <c r="W134" s="3">
        <v>30</v>
      </c>
      <c r="X134" s="3">
        <v>11</v>
      </c>
      <c r="Z134" s="3">
        <v>3</v>
      </c>
      <c r="AE134" s="14">
        <f t="shared" si="1"/>
        <v>108</v>
      </c>
    </row>
    <row r="135" spans="1:32" ht="101.45" customHeight="1" x14ac:dyDescent="0.25">
      <c r="A135">
        <v>54</v>
      </c>
      <c r="B135" s="34" t="s">
        <v>1</v>
      </c>
      <c r="C135" s="38" t="s">
        <v>132</v>
      </c>
      <c r="D135" s="3" t="s">
        <v>19</v>
      </c>
      <c r="E135" s="3" t="s">
        <v>120</v>
      </c>
      <c r="F135" s="18">
        <v>49.9</v>
      </c>
      <c r="H135" s="12" t="s">
        <v>4</v>
      </c>
      <c r="O135" s="3">
        <v>3</v>
      </c>
      <c r="P135" s="3">
        <v>3</v>
      </c>
      <c r="S135" s="3">
        <v>14</v>
      </c>
      <c r="T135" s="3">
        <v>16</v>
      </c>
      <c r="U135" s="3">
        <v>11</v>
      </c>
      <c r="V135" s="3">
        <v>3</v>
      </c>
      <c r="W135" s="3">
        <v>16</v>
      </c>
      <c r="X135" s="3">
        <v>11</v>
      </c>
      <c r="Y135" s="3">
        <v>11</v>
      </c>
      <c r="Z135" s="3">
        <v>10</v>
      </c>
      <c r="AE135" s="14">
        <f t="shared" si="1"/>
        <v>98</v>
      </c>
    </row>
    <row r="136" spans="1:32" ht="101.45" customHeight="1" x14ac:dyDescent="0.25">
      <c r="A136">
        <v>55</v>
      </c>
      <c r="B136" s="34" t="s">
        <v>1</v>
      </c>
      <c r="C136" s="38" t="s">
        <v>131</v>
      </c>
      <c r="D136" s="3" t="s">
        <v>27</v>
      </c>
      <c r="E136" s="3" t="s">
        <v>123</v>
      </c>
      <c r="F136" s="18">
        <v>49.9</v>
      </c>
      <c r="H136" s="12" t="s">
        <v>4</v>
      </c>
      <c r="Q136" s="3">
        <v>2</v>
      </c>
      <c r="S136" s="3">
        <v>13</v>
      </c>
      <c r="T136" s="3">
        <v>35</v>
      </c>
      <c r="U136" s="3">
        <v>44</v>
      </c>
      <c r="V136" s="3">
        <v>37</v>
      </c>
      <c r="W136" s="3">
        <v>46</v>
      </c>
      <c r="X136" s="3">
        <v>34</v>
      </c>
      <c r="Y136" s="3">
        <v>22</v>
      </c>
      <c r="Z136" s="3">
        <v>15</v>
      </c>
      <c r="AE136" s="14">
        <f t="shared" si="1"/>
        <v>248</v>
      </c>
    </row>
    <row r="137" spans="1:32" ht="101.45" customHeight="1" x14ac:dyDescent="0.25">
      <c r="A137">
        <v>56</v>
      </c>
      <c r="B137" s="34" t="s">
        <v>1</v>
      </c>
      <c r="C137" s="38" t="s">
        <v>130</v>
      </c>
      <c r="D137" s="3" t="s">
        <v>129</v>
      </c>
      <c r="E137" s="3" t="s">
        <v>120</v>
      </c>
      <c r="F137" s="18">
        <v>49.9</v>
      </c>
      <c r="H137" s="12" t="s">
        <v>4</v>
      </c>
      <c r="O137" s="3">
        <v>6</v>
      </c>
      <c r="P137" s="3">
        <v>5</v>
      </c>
      <c r="Q137" s="3">
        <v>3</v>
      </c>
      <c r="R137" s="3">
        <v>5</v>
      </c>
      <c r="S137" s="3">
        <v>23</v>
      </c>
      <c r="T137" s="3">
        <v>30</v>
      </c>
      <c r="U137" s="3">
        <v>22</v>
      </c>
      <c r="V137" s="3">
        <v>8</v>
      </c>
      <c r="W137" s="3">
        <v>21</v>
      </c>
      <c r="X137" s="3">
        <v>18</v>
      </c>
      <c r="Y137" s="3">
        <v>10</v>
      </c>
      <c r="Z137" s="3">
        <v>14</v>
      </c>
      <c r="AE137" s="14">
        <f t="shared" si="1"/>
        <v>165</v>
      </c>
    </row>
    <row r="138" spans="1:32" ht="101.45" customHeight="1" x14ac:dyDescent="0.25">
      <c r="A138">
        <v>57</v>
      </c>
      <c r="B138" s="34" t="s">
        <v>1</v>
      </c>
      <c r="C138" s="38" t="s">
        <v>128</v>
      </c>
      <c r="D138" s="3" t="s">
        <v>126</v>
      </c>
      <c r="E138" s="3" t="s">
        <v>123</v>
      </c>
      <c r="F138" s="18">
        <v>49.9</v>
      </c>
      <c r="H138" s="12" t="s">
        <v>4</v>
      </c>
      <c r="R138" s="3">
        <v>10</v>
      </c>
      <c r="S138" s="3">
        <v>5</v>
      </c>
      <c r="T138" s="3">
        <v>36</v>
      </c>
      <c r="U138" s="3">
        <v>57</v>
      </c>
      <c r="V138" s="3">
        <v>56</v>
      </c>
      <c r="W138" s="3">
        <v>57</v>
      </c>
      <c r="X138" s="3">
        <v>46</v>
      </c>
      <c r="Y138" s="3">
        <v>44</v>
      </c>
      <c r="Z138" s="3">
        <v>14</v>
      </c>
      <c r="AE138" s="14">
        <f t="shared" si="1"/>
        <v>325</v>
      </c>
    </row>
    <row r="139" spans="1:32" ht="101.45" customHeight="1" x14ac:dyDescent="0.25">
      <c r="A139">
        <v>58</v>
      </c>
      <c r="B139" s="34" t="s">
        <v>1</v>
      </c>
      <c r="C139" s="38" t="s">
        <v>127</v>
      </c>
      <c r="D139" s="3" t="s">
        <v>126</v>
      </c>
      <c r="E139" s="3" t="s">
        <v>120</v>
      </c>
      <c r="F139" s="18">
        <v>49.9</v>
      </c>
      <c r="H139" s="12" t="s">
        <v>4</v>
      </c>
      <c r="O139" s="3">
        <v>3</v>
      </c>
      <c r="Q139" s="3">
        <v>5</v>
      </c>
      <c r="S139" s="3">
        <v>6</v>
      </c>
      <c r="T139" s="3">
        <v>19</v>
      </c>
      <c r="U139" s="3">
        <v>24</v>
      </c>
      <c r="V139" s="3">
        <v>31</v>
      </c>
      <c r="W139" s="3">
        <v>24</v>
      </c>
      <c r="X139" s="3">
        <v>29</v>
      </c>
      <c r="Y139" s="3">
        <v>8</v>
      </c>
      <c r="Z139" s="3">
        <v>14</v>
      </c>
      <c r="AE139" s="14">
        <f t="shared" si="1"/>
        <v>163</v>
      </c>
    </row>
    <row r="140" spans="1:32" ht="101.45" customHeight="1" x14ac:dyDescent="0.25">
      <c r="A140">
        <v>59</v>
      </c>
      <c r="B140" s="34" t="s">
        <v>1</v>
      </c>
      <c r="C140" s="38" t="s">
        <v>125</v>
      </c>
      <c r="D140" s="3" t="s">
        <v>103</v>
      </c>
      <c r="E140" s="3" t="s">
        <v>120</v>
      </c>
      <c r="F140" s="18">
        <v>49.9</v>
      </c>
      <c r="H140" s="12" t="s">
        <v>4</v>
      </c>
      <c r="P140" s="3">
        <v>3</v>
      </c>
      <c r="T140" s="3">
        <v>5</v>
      </c>
      <c r="V140" s="3">
        <v>2</v>
      </c>
      <c r="W140" s="3">
        <v>2</v>
      </c>
      <c r="X140" s="3">
        <v>11</v>
      </c>
      <c r="Y140" s="3">
        <v>8</v>
      </c>
      <c r="Z140" s="3">
        <v>10</v>
      </c>
      <c r="AE140" s="14">
        <f t="shared" si="1"/>
        <v>41</v>
      </c>
    </row>
    <row r="141" spans="1:32" ht="101.45" customHeight="1" x14ac:dyDescent="0.25">
      <c r="A141">
        <v>60</v>
      </c>
      <c r="B141" s="34" t="s">
        <v>1</v>
      </c>
      <c r="C141" s="38" t="s">
        <v>124</v>
      </c>
      <c r="D141" s="3" t="s">
        <v>121</v>
      </c>
      <c r="E141" s="3" t="s">
        <v>123</v>
      </c>
      <c r="F141" s="18">
        <v>49.9</v>
      </c>
      <c r="H141" s="12" t="s">
        <v>4</v>
      </c>
      <c r="T141" s="3">
        <v>1</v>
      </c>
      <c r="U141" s="3">
        <v>1</v>
      </c>
      <c r="V141" s="3">
        <v>2</v>
      </c>
      <c r="X141" s="3">
        <v>10</v>
      </c>
      <c r="Y141" s="3">
        <v>8</v>
      </c>
      <c r="Z141" s="3">
        <v>9</v>
      </c>
      <c r="AE141" s="14">
        <f t="shared" si="1"/>
        <v>31</v>
      </c>
    </row>
    <row r="142" spans="1:32" ht="101.45" customHeight="1" x14ac:dyDescent="0.25">
      <c r="A142">
        <v>61</v>
      </c>
      <c r="B142" s="34" t="s">
        <v>1</v>
      </c>
      <c r="C142" s="38" t="s">
        <v>122</v>
      </c>
      <c r="D142" s="3" t="s">
        <v>121</v>
      </c>
      <c r="E142" s="3" t="s">
        <v>120</v>
      </c>
      <c r="F142" s="18">
        <v>49.9</v>
      </c>
      <c r="H142" s="12" t="s">
        <v>4</v>
      </c>
      <c r="O142" s="3">
        <v>2</v>
      </c>
      <c r="P142" s="3">
        <v>2</v>
      </c>
      <c r="Q142" s="3">
        <v>3</v>
      </c>
      <c r="R142" s="3">
        <v>4</v>
      </c>
      <c r="S142" s="3">
        <v>3</v>
      </c>
      <c r="U142" s="3">
        <v>4</v>
      </c>
      <c r="V142" s="3">
        <v>8</v>
      </c>
      <c r="W142" s="3">
        <v>7</v>
      </c>
      <c r="X142" s="3">
        <v>12</v>
      </c>
      <c r="Y142" s="3">
        <v>10</v>
      </c>
      <c r="Z142" s="3">
        <v>12</v>
      </c>
      <c r="AE142" s="14">
        <f t="shared" si="1"/>
        <v>67</v>
      </c>
    </row>
    <row r="143" spans="1:32" ht="101.45" customHeight="1" x14ac:dyDescent="0.25">
      <c r="A143">
        <v>62</v>
      </c>
      <c r="B143" s="34" t="s">
        <v>1</v>
      </c>
      <c r="C143" s="38" t="s">
        <v>119</v>
      </c>
      <c r="D143" s="3" t="s">
        <v>29</v>
      </c>
      <c r="E143" s="3" t="s">
        <v>118</v>
      </c>
      <c r="F143" s="18">
        <v>49.9</v>
      </c>
      <c r="H143" s="12" t="s">
        <v>4</v>
      </c>
      <c r="S143" s="3">
        <v>11</v>
      </c>
      <c r="T143" s="3">
        <v>11</v>
      </c>
      <c r="V143" s="3">
        <v>12</v>
      </c>
      <c r="W143" s="3">
        <v>6</v>
      </c>
      <c r="X143" s="3">
        <v>11</v>
      </c>
      <c r="Y143" s="3">
        <v>11</v>
      </c>
      <c r="Z143" s="3">
        <v>12</v>
      </c>
      <c r="AA143" s="3">
        <v>10</v>
      </c>
      <c r="AE143" s="14">
        <f t="shared" si="1"/>
        <v>84</v>
      </c>
      <c r="AF143">
        <v>49.99</v>
      </c>
    </row>
    <row r="144" spans="1:32" ht="101.45" customHeight="1" x14ac:dyDescent="0.25">
      <c r="A144">
        <v>63</v>
      </c>
      <c r="B144" s="34" t="s">
        <v>1</v>
      </c>
      <c r="C144" s="38" t="s">
        <v>117</v>
      </c>
      <c r="D144" s="3" t="s">
        <v>19</v>
      </c>
      <c r="E144" s="3" t="s">
        <v>113</v>
      </c>
      <c r="F144" s="18">
        <v>49.9</v>
      </c>
      <c r="H144" s="12" t="s">
        <v>4</v>
      </c>
      <c r="V144" s="3">
        <v>18</v>
      </c>
      <c r="W144" s="3">
        <v>3</v>
      </c>
      <c r="X144" s="3">
        <v>21</v>
      </c>
      <c r="Y144" s="3">
        <v>8</v>
      </c>
      <c r="Z144" s="3">
        <v>21</v>
      </c>
      <c r="AA144" s="3">
        <v>10</v>
      </c>
      <c r="AE144" s="14">
        <f t="shared" si="1"/>
        <v>81</v>
      </c>
      <c r="AF144">
        <v>49.99</v>
      </c>
    </row>
    <row r="145" spans="1:32" ht="101.45" customHeight="1" x14ac:dyDescent="0.25">
      <c r="A145">
        <v>64</v>
      </c>
      <c r="B145" s="34" t="s">
        <v>1</v>
      </c>
      <c r="C145" s="38" t="s">
        <v>116</v>
      </c>
      <c r="D145" s="3" t="s">
        <v>25</v>
      </c>
      <c r="E145" s="3" t="s">
        <v>113</v>
      </c>
      <c r="F145" s="18">
        <v>49.9</v>
      </c>
      <c r="H145" s="12" t="s">
        <v>4</v>
      </c>
      <c r="T145" s="3">
        <v>6</v>
      </c>
      <c r="U145" s="3">
        <v>6</v>
      </c>
      <c r="V145" s="3">
        <v>12</v>
      </c>
      <c r="W145" s="3">
        <v>2</v>
      </c>
      <c r="X145" s="3">
        <v>18</v>
      </c>
      <c r="Z145" s="3">
        <v>9</v>
      </c>
      <c r="AA145" s="3">
        <v>12</v>
      </c>
      <c r="AE145" s="14">
        <f t="shared" si="1"/>
        <v>65</v>
      </c>
      <c r="AF145">
        <v>49.99</v>
      </c>
    </row>
    <row r="146" spans="1:32" ht="101.45" customHeight="1" x14ac:dyDescent="0.25">
      <c r="A146">
        <v>65</v>
      </c>
      <c r="B146" s="34" t="s">
        <v>1</v>
      </c>
      <c r="C146" s="38" t="s">
        <v>115</v>
      </c>
      <c r="D146" s="3" t="s">
        <v>26</v>
      </c>
      <c r="E146" s="3" t="s">
        <v>113</v>
      </c>
      <c r="F146" s="18">
        <v>49.9</v>
      </c>
      <c r="H146" s="12" t="s">
        <v>4</v>
      </c>
      <c r="S146" s="3">
        <v>8</v>
      </c>
      <c r="T146" s="3">
        <v>20</v>
      </c>
      <c r="U146" s="3">
        <v>15</v>
      </c>
      <c r="V146" s="3">
        <v>25</v>
      </c>
      <c r="W146" s="3">
        <v>25</v>
      </c>
      <c r="X146" s="3">
        <v>33</v>
      </c>
      <c r="Y146" s="3">
        <v>36</v>
      </c>
      <c r="Z146" s="3">
        <v>20</v>
      </c>
      <c r="AA146" s="3">
        <v>16</v>
      </c>
      <c r="AE146" s="14">
        <f t="shared" ref="AE146:AE161" si="2">I146+J146+K146+L146+M146+N146+O146+P146+Q146+R146+S146+T146+U146+V146+W146+X146+Y146+Z146+AA146+AB146+AC146+AD146</f>
        <v>198</v>
      </c>
      <c r="AF146">
        <v>49.99</v>
      </c>
    </row>
    <row r="147" spans="1:32" ht="101.45" customHeight="1" x14ac:dyDescent="0.25">
      <c r="A147">
        <v>66</v>
      </c>
      <c r="B147" s="34" t="s">
        <v>1</v>
      </c>
      <c r="C147" s="38" t="s">
        <v>114</v>
      </c>
      <c r="D147" s="3" t="s">
        <v>27</v>
      </c>
      <c r="E147" s="3" t="s">
        <v>113</v>
      </c>
      <c r="F147" s="18">
        <v>49.9</v>
      </c>
      <c r="H147" s="12" t="s">
        <v>4</v>
      </c>
      <c r="S147" s="3">
        <v>11</v>
      </c>
      <c r="T147" s="3">
        <v>9</v>
      </c>
      <c r="U147" s="3">
        <v>12</v>
      </c>
      <c r="V147" s="3">
        <v>8</v>
      </c>
      <c r="W147" s="3">
        <v>7</v>
      </c>
      <c r="X147" s="3">
        <v>6</v>
      </c>
      <c r="Y147" s="3">
        <v>10</v>
      </c>
      <c r="Z147" s="3">
        <v>12</v>
      </c>
      <c r="AA147" s="3">
        <v>9</v>
      </c>
      <c r="AE147" s="14">
        <f t="shared" si="2"/>
        <v>84</v>
      </c>
      <c r="AF147">
        <v>49.99</v>
      </c>
    </row>
    <row r="148" spans="1:32" ht="101.45" customHeight="1" x14ac:dyDescent="0.25">
      <c r="A148">
        <v>67</v>
      </c>
      <c r="B148" s="34" t="s">
        <v>1</v>
      </c>
      <c r="C148" s="38" t="s">
        <v>112</v>
      </c>
      <c r="D148" s="3" t="s">
        <v>15</v>
      </c>
      <c r="E148" s="3" t="s">
        <v>102</v>
      </c>
      <c r="F148" s="18">
        <v>49.97</v>
      </c>
      <c r="H148" s="12" t="s">
        <v>4</v>
      </c>
      <c r="O148" s="3">
        <v>1</v>
      </c>
      <c r="P148" s="3">
        <v>2</v>
      </c>
      <c r="Q148" s="3">
        <v>1</v>
      </c>
      <c r="R148" s="3">
        <v>3</v>
      </c>
      <c r="S148" s="3">
        <v>1</v>
      </c>
      <c r="T148" s="3">
        <v>7</v>
      </c>
      <c r="U148" s="3">
        <v>14</v>
      </c>
      <c r="X148" s="3">
        <v>23</v>
      </c>
      <c r="Y148" s="3">
        <v>24</v>
      </c>
      <c r="Z148" s="3">
        <v>36</v>
      </c>
      <c r="AE148" s="14">
        <f t="shared" si="2"/>
        <v>112</v>
      </c>
      <c r="AF148">
        <v>44.95</v>
      </c>
    </row>
    <row r="149" spans="1:32" ht="101.45" customHeight="1" x14ac:dyDescent="0.25">
      <c r="A149">
        <v>68</v>
      </c>
      <c r="B149" s="34" t="s">
        <v>1</v>
      </c>
      <c r="C149" s="38" t="s">
        <v>111</v>
      </c>
      <c r="D149" s="3" t="s">
        <v>15</v>
      </c>
      <c r="E149" s="3" t="s">
        <v>105</v>
      </c>
      <c r="F149" s="18">
        <v>59.99</v>
      </c>
      <c r="H149" s="12" t="s">
        <v>4</v>
      </c>
      <c r="O149" s="3">
        <v>3</v>
      </c>
      <c r="P149" s="3">
        <v>1</v>
      </c>
      <c r="Q149" s="3">
        <v>1</v>
      </c>
      <c r="R149" s="3">
        <v>1</v>
      </c>
      <c r="S149" s="3">
        <v>2</v>
      </c>
      <c r="U149" s="3">
        <v>3</v>
      </c>
      <c r="V149" s="3">
        <v>18</v>
      </c>
      <c r="X149" s="3">
        <v>31</v>
      </c>
      <c r="Y149" s="3">
        <v>3</v>
      </c>
      <c r="Z149" s="3">
        <v>13</v>
      </c>
      <c r="AE149" s="14">
        <f t="shared" si="2"/>
        <v>76</v>
      </c>
      <c r="AF149">
        <v>44.95</v>
      </c>
    </row>
    <row r="150" spans="1:32" ht="101.45" customHeight="1" x14ac:dyDescent="0.25">
      <c r="A150">
        <v>69</v>
      </c>
      <c r="B150" s="34" t="s">
        <v>1</v>
      </c>
      <c r="C150" s="38" t="s">
        <v>110</v>
      </c>
      <c r="D150" s="3" t="s">
        <v>19</v>
      </c>
      <c r="E150" s="3" t="s">
        <v>102</v>
      </c>
      <c r="F150" s="18">
        <v>49.97</v>
      </c>
      <c r="H150" s="12" t="s">
        <v>4</v>
      </c>
      <c r="O150" s="3">
        <v>4</v>
      </c>
      <c r="P150" s="3">
        <v>4</v>
      </c>
      <c r="Q150" s="3">
        <v>3</v>
      </c>
      <c r="R150" s="3">
        <v>4</v>
      </c>
      <c r="S150" s="3">
        <v>14</v>
      </c>
      <c r="T150" s="3">
        <v>18</v>
      </c>
      <c r="U150" s="3">
        <v>23</v>
      </c>
      <c r="V150" s="3">
        <v>22</v>
      </c>
      <c r="W150" s="3">
        <v>16</v>
      </c>
      <c r="X150" s="3">
        <v>14</v>
      </c>
      <c r="Z150" s="3">
        <v>13</v>
      </c>
      <c r="AE150" s="14">
        <f t="shared" si="2"/>
        <v>135</v>
      </c>
      <c r="AF150">
        <v>59.99</v>
      </c>
    </row>
    <row r="151" spans="1:32" ht="101.45" customHeight="1" x14ac:dyDescent="0.25">
      <c r="A151">
        <v>70</v>
      </c>
      <c r="B151" s="34" t="s">
        <v>1</v>
      </c>
      <c r="C151" s="38" t="s">
        <v>109</v>
      </c>
      <c r="D151" s="3" t="s">
        <v>19</v>
      </c>
      <c r="E151" s="3" t="s">
        <v>105</v>
      </c>
      <c r="F151" s="18">
        <v>59.99</v>
      </c>
      <c r="H151" s="12" t="s">
        <v>4</v>
      </c>
      <c r="O151" s="3">
        <v>5</v>
      </c>
      <c r="P151" s="3">
        <v>5</v>
      </c>
      <c r="Q151" s="3">
        <v>9</v>
      </c>
      <c r="R151" s="3">
        <v>2</v>
      </c>
      <c r="S151" s="3">
        <v>6</v>
      </c>
      <c r="T151" s="3">
        <v>13</v>
      </c>
      <c r="U151" s="3">
        <v>3</v>
      </c>
      <c r="V151" s="3">
        <v>13</v>
      </c>
      <c r="W151" s="3">
        <v>3</v>
      </c>
      <c r="X151" s="3">
        <v>11</v>
      </c>
      <c r="Y151" s="3">
        <v>8</v>
      </c>
      <c r="Z151" s="3">
        <v>6</v>
      </c>
      <c r="AE151" s="14">
        <f t="shared" si="2"/>
        <v>84</v>
      </c>
      <c r="AF151">
        <v>59.99</v>
      </c>
    </row>
    <row r="152" spans="1:32" ht="101.45" customHeight="1" x14ac:dyDescent="0.25">
      <c r="A152">
        <v>71</v>
      </c>
      <c r="B152" s="34" t="s">
        <v>1</v>
      </c>
      <c r="C152" s="38" t="s">
        <v>108</v>
      </c>
      <c r="D152" s="3" t="s">
        <v>26</v>
      </c>
      <c r="E152" s="3" t="s">
        <v>102</v>
      </c>
      <c r="F152" s="18">
        <v>49.97</v>
      </c>
      <c r="H152" s="12" t="s">
        <v>4</v>
      </c>
      <c r="O152" s="3">
        <v>4</v>
      </c>
      <c r="P152" s="3">
        <v>4</v>
      </c>
      <c r="Q152" s="3">
        <v>7</v>
      </c>
      <c r="R152" s="3">
        <v>4</v>
      </c>
      <c r="S152" s="3">
        <v>10</v>
      </c>
      <c r="U152" s="3">
        <v>18</v>
      </c>
      <c r="V152" s="3">
        <v>10</v>
      </c>
      <c r="W152" s="3">
        <v>18</v>
      </c>
      <c r="X152" s="3">
        <v>13</v>
      </c>
      <c r="Z152" s="3">
        <v>9</v>
      </c>
      <c r="AE152" s="14">
        <f t="shared" si="2"/>
        <v>97</v>
      </c>
    </row>
    <row r="153" spans="1:32" ht="101.45" customHeight="1" x14ac:dyDescent="0.25">
      <c r="A153">
        <v>72</v>
      </c>
      <c r="B153" s="34" t="s">
        <v>1</v>
      </c>
      <c r="C153" s="38" t="s">
        <v>107</v>
      </c>
      <c r="D153" s="3" t="s">
        <v>26</v>
      </c>
      <c r="E153" s="3" t="s">
        <v>105</v>
      </c>
      <c r="F153" s="18">
        <v>59.99</v>
      </c>
      <c r="H153" s="12" t="s">
        <v>4</v>
      </c>
      <c r="O153" s="3">
        <v>4</v>
      </c>
      <c r="P153" s="3">
        <v>1</v>
      </c>
      <c r="Q153" s="3">
        <v>3</v>
      </c>
      <c r="R153" s="3">
        <v>4</v>
      </c>
      <c r="S153" s="3">
        <v>12</v>
      </c>
      <c r="T153" s="3">
        <v>7</v>
      </c>
      <c r="U153" s="3">
        <v>11</v>
      </c>
      <c r="V153" s="3">
        <v>17</v>
      </c>
      <c r="W153" s="3">
        <v>2</v>
      </c>
      <c r="X153" s="3">
        <v>11</v>
      </c>
      <c r="Y153" s="3">
        <v>5</v>
      </c>
      <c r="Z153" s="3">
        <v>12</v>
      </c>
      <c r="AE153" s="14">
        <f t="shared" si="2"/>
        <v>89</v>
      </c>
      <c r="AF153">
        <v>59.99</v>
      </c>
    </row>
    <row r="154" spans="1:32" ht="101.45" customHeight="1" x14ac:dyDescent="0.25">
      <c r="A154">
        <v>73</v>
      </c>
      <c r="B154" s="34" t="s">
        <v>1</v>
      </c>
      <c r="C154" s="38" t="s">
        <v>106</v>
      </c>
      <c r="D154" s="3" t="s">
        <v>103</v>
      </c>
      <c r="E154" s="3" t="s">
        <v>105</v>
      </c>
      <c r="F154" s="18">
        <v>59.99</v>
      </c>
      <c r="H154" s="12" t="s">
        <v>4</v>
      </c>
      <c r="O154" s="3">
        <v>2</v>
      </c>
      <c r="P154" s="3">
        <v>1</v>
      </c>
      <c r="Q154" s="3">
        <v>3</v>
      </c>
      <c r="R154" s="3">
        <v>7</v>
      </c>
      <c r="S154" s="3">
        <v>10</v>
      </c>
      <c r="T154" s="3">
        <v>8</v>
      </c>
      <c r="U154" s="3">
        <v>4</v>
      </c>
      <c r="V154" s="3">
        <v>11</v>
      </c>
      <c r="W154" s="3">
        <v>12</v>
      </c>
      <c r="X154" s="3">
        <v>6</v>
      </c>
      <c r="Y154" s="3">
        <v>4</v>
      </c>
      <c r="Z154" s="3">
        <v>6</v>
      </c>
      <c r="AE154" s="14">
        <f t="shared" si="2"/>
        <v>74</v>
      </c>
      <c r="AF154">
        <v>59.99</v>
      </c>
    </row>
    <row r="155" spans="1:32" ht="101.45" customHeight="1" x14ac:dyDescent="0.25">
      <c r="A155">
        <v>74</v>
      </c>
      <c r="B155" s="34" t="s">
        <v>1</v>
      </c>
      <c r="C155" s="38" t="s">
        <v>104</v>
      </c>
      <c r="D155" s="3" t="s">
        <v>103</v>
      </c>
      <c r="E155" s="3" t="s">
        <v>102</v>
      </c>
      <c r="F155" s="18">
        <v>49.97</v>
      </c>
      <c r="H155" s="12" t="s">
        <v>4</v>
      </c>
      <c r="O155" s="3">
        <v>2</v>
      </c>
      <c r="P155" s="3">
        <v>2</v>
      </c>
      <c r="Q155" s="3">
        <v>3</v>
      </c>
      <c r="R155" s="3">
        <v>4</v>
      </c>
      <c r="S155" s="3">
        <v>4</v>
      </c>
      <c r="U155" s="3">
        <v>7</v>
      </c>
      <c r="W155" s="3">
        <v>4</v>
      </c>
      <c r="X155" s="3">
        <v>10</v>
      </c>
      <c r="Y155" s="3">
        <v>11</v>
      </c>
      <c r="Z155" s="3">
        <v>10</v>
      </c>
      <c r="AE155" s="14">
        <f t="shared" si="2"/>
        <v>57</v>
      </c>
    </row>
    <row r="156" spans="1:32" ht="101.45" customHeight="1" x14ac:dyDescent="0.25">
      <c r="A156">
        <v>75</v>
      </c>
      <c r="B156" s="34" t="s">
        <v>1</v>
      </c>
      <c r="C156" s="38" t="s">
        <v>101</v>
      </c>
      <c r="D156" s="3" t="s">
        <v>15</v>
      </c>
      <c r="E156" s="3" t="s">
        <v>95</v>
      </c>
      <c r="F156" s="18">
        <v>59.95</v>
      </c>
      <c r="H156" s="12" t="s">
        <v>4</v>
      </c>
      <c r="N156" s="3">
        <v>1</v>
      </c>
      <c r="V156" s="3">
        <v>1</v>
      </c>
      <c r="W156" s="3">
        <v>1</v>
      </c>
      <c r="X156" s="3">
        <v>17</v>
      </c>
      <c r="Y156" s="3">
        <v>4</v>
      </c>
      <c r="Z156" s="3">
        <v>9</v>
      </c>
      <c r="AE156" s="14">
        <f t="shared" si="2"/>
        <v>33</v>
      </c>
      <c r="AF156">
        <v>59.99</v>
      </c>
    </row>
    <row r="157" spans="1:32" ht="101.45" customHeight="1" x14ac:dyDescent="0.25">
      <c r="A157">
        <v>76</v>
      </c>
      <c r="B157" s="34" t="s">
        <v>1</v>
      </c>
      <c r="C157" s="38" t="s">
        <v>100</v>
      </c>
      <c r="D157" s="3" t="s">
        <v>19</v>
      </c>
      <c r="E157" s="3" t="s">
        <v>95</v>
      </c>
      <c r="F157" s="18">
        <v>59.95</v>
      </c>
      <c r="H157" s="12" t="s">
        <v>4</v>
      </c>
      <c r="N157" s="3">
        <v>1</v>
      </c>
      <c r="V157" s="3">
        <v>19</v>
      </c>
      <c r="X157" s="3">
        <v>22</v>
      </c>
      <c r="Y157" s="3">
        <v>27</v>
      </c>
      <c r="Z157" s="3">
        <v>13</v>
      </c>
      <c r="AE157" s="14">
        <f t="shared" si="2"/>
        <v>82</v>
      </c>
      <c r="AF157">
        <v>59.99</v>
      </c>
    </row>
    <row r="158" spans="1:32" ht="101.45" customHeight="1" x14ac:dyDescent="0.25">
      <c r="A158">
        <v>77</v>
      </c>
      <c r="B158" s="34" t="s">
        <v>1</v>
      </c>
      <c r="C158" s="38" t="s">
        <v>99</v>
      </c>
      <c r="D158" s="3" t="s">
        <v>27</v>
      </c>
      <c r="E158" s="3" t="s">
        <v>95</v>
      </c>
      <c r="F158" s="18">
        <v>59.95</v>
      </c>
      <c r="H158" s="12" t="s">
        <v>4</v>
      </c>
      <c r="N158" s="3">
        <v>1</v>
      </c>
      <c r="Y158" s="3">
        <v>2</v>
      </c>
      <c r="Z158" s="3">
        <v>4</v>
      </c>
      <c r="AE158" s="14">
        <f t="shared" si="2"/>
        <v>7</v>
      </c>
      <c r="AF158">
        <v>59.99</v>
      </c>
    </row>
    <row r="159" spans="1:32" ht="101.45" customHeight="1" x14ac:dyDescent="0.25">
      <c r="A159">
        <v>78</v>
      </c>
      <c r="B159" s="34" t="s">
        <v>1</v>
      </c>
      <c r="C159" s="38" t="s">
        <v>98</v>
      </c>
      <c r="D159" s="3" t="s">
        <v>97</v>
      </c>
      <c r="E159" s="3" t="s">
        <v>95</v>
      </c>
      <c r="F159" s="18">
        <v>59.95</v>
      </c>
      <c r="H159" s="12" t="s">
        <v>4</v>
      </c>
      <c r="N159" s="3">
        <v>1</v>
      </c>
      <c r="U159" s="3">
        <v>1</v>
      </c>
      <c r="X159" s="3">
        <v>3</v>
      </c>
      <c r="Y159" s="3">
        <v>1</v>
      </c>
      <c r="Z159" s="3">
        <v>3</v>
      </c>
      <c r="AE159" s="14">
        <f t="shared" si="2"/>
        <v>9</v>
      </c>
      <c r="AF159">
        <v>59.99</v>
      </c>
    </row>
    <row r="160" spans="1:32" ht="101.45" customHeight="1" x14ac:dyDescent="0.25">
      <c r="A160">
        <v>79</v>
      </c>
      <c r="B160" s="34" t="s">
        <v>1</v>
      </c>
      <c r="C160" s="38" t="s">
        <v>96</v>
      </c>
      <c r="D160" s="3" t="s">
        <v>26</v>
      </c>
      <c r="E160" s="3" t="s">
        <v>95</v>
      </c>
      <c r="F160" s="18">
        <v>59.95</v>
      </c>
      <c r="H160" s="12" t="s">
        <v>4</v>
      </c>
      <c r="O160" s="3">
        <v>1</v>
      </c>
      <c r="T160" s="3">
        <v>5</v>
      </c>
      <c r="U160" s="3">
        <v>12</v>
      </c>
      <c r="W160" s="3">
        <v>7</v>
      </c>
      <c r="X160" s="3">
        <v>3</v>
      </c>
      <c r="Y160" s="3">
        <v>5</v>
      </c>
      <c r="Z160" s="3">
        <v>5</v>
      </c>
      <c r="AE160" s="14">
        <f t="shared" si="2"/>
        <v>38</v>
      </c>
      <c r="AF160">
        <v>59.99</v>
      </c>
    </row>
    <row r="161" spans="1:32" ht="101.45" customHeight="1" thickBot="1" x14ac:dyDescent="0.3">
      <c r="A161" s="21">
        <v>80</v>
      </c>
      <c r="B161" s="36" t="s">
        <v>1</v>
      </c>
      <c r="C161" s="39" t="s">
        <v>94</v>
      </c>
      <c r="D161" s="24" t="s">
        <v>27</v>
      </c>
      <c r="E161" s="24" t="s">
        <v>93</v>
      </c>
      <c r="F161" s="22">
        <v>49.74</v>
      </c>
      <c r="G161" s="21"/>
      <c r="H161" s="23" t="s">
        <v>4</v>
      </c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>
        <v>3</v>
      </c>
      <c r="X161" s="24">
        <v>3</v>
      </c>
      <c r="Y161" s="24">
        <v>2</v>
      </c>
      <c r="Z161" s="24">
        <v>3</v>
      </c>
      <c r="AA161" s="24">
        <v>2</v>
      </c>
      <c r="AB161" s="24">
        <v>2</v>
      </c>
      <c r="AC161" s="24"/>
      <c r="AD161" s="24"/>
      <c r="AE161" s="25">
        <f t="shared" si="2"/>
        <v>15</v>
      </c>
      <c r="AF161" s="21"/>
    </row>
    <row r="162" spans="1:32" ht="21.75" customHeight="1" thickBot="1" x14ac:dyDescent="0.3">
      <c r="AE162" s="20">
        <f>SUM(AE3:AE161)</f>
        <v>14186</v>
      </c>
    </row>
  </sheetData>
  <mergeCells count="2">
    <mergeCell ref="A1:H1"/>
    <mergeCell ref="I1:AD1"/>
  </mergeCells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Assorted Reebok Cleats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2017-04-13T20:32:31Z</dcterms:created>
  <dcterms:modified xsi:type="dcterms:W3CDTF">2017-05-16T19:50:35Z</dcterms:modified>
</cp:coreProperties>
</file>